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ulyukinav\Desktop\"/>
    </mc:Choice>
  </mc:AlternateContent>
  <xr:revisionPtr revIDLastSave="0" documentId="13_ncr:1_{5937DD31-2208-48EC-9973-F4ACECB92099}" xr6:coauthVersionLast="46" xr6:coauthVersionMax="46" xr10:uidLastSave="{00000000-0000-0000-0000-000000000000}"/>
  <bookViews>
    <workbookView xWindow="-120" yWindow="-120" windowWidth="29040" windowHeight="17640" activeTab="5" xr2:uid="{00000000-000D-0000-FFFF-FFFF00000000}"/>
  </bookViews>
  <sheets>
    <sheet name="Лыжи 50+ Ж" sheetId="1" r:id="rId1"/>
    <sheet name="Лыжи 50+ М" sheetId="4" r:id="rId2"/>
    <sheet name="Лыжи, Ж" sheetId="2" r:id="rId3"/>
    <sheet name="Лыжи, М" sheetId="5" r:id="rId4"/>
    <sheet name="Сноуборд Ж" sheetId="3" r:id="rId5"/>
    <sheet name="Сноуборд М" sheetId="6" r:id="rId6"/>
    <sheet name="Тренировка 4, 5, 6" sheetId="9" r:id="rId7"/>
    <sheet name="15 место" sheetId="10" r:id="rId8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10" i="3"/>
  <c r="K9" i="1"/>
  <c r="K23" i="6" l="1"/>
  <c r="K22" i="6"/>
  <c r="K19" i="6"/>
  <c r="K17" i="6"/>
  <c r="K15" i="6"/>
  <c r="K9" i="6"/>
  <c r="K15" i="3"/>
  <c r="K13" i="3"/>
  <c r="K11" i="3"/>
  <c r="K26" i="5"/>
  <c r="K27" i="5"/>
  <c r="K28" i="5"/>
  <c r="K10" i="5"/>
  <c r="K15" i="5"/>
  <c r="K25" i="5"/>
  <c r="K23" i="5"/>
  <c r="K21" i="5"/>
  <c r="K20" i="5"/>
  <c r="K13" i="5"/>
  <c r="K8" i="2"/>
  <c r="K11" i="2"/>
  <c r="K6" i="2"/>
  <c r="K12" i="4"/>
  <c r="K18" i="4"/>
  <c r="K19" i="4"/>
  <c r="K13" i="4"/>
  <c r="K8" i="4"/>
  <c r="K25" i="6"/>
  <c r="K13" i="6"/>
  <c r="K24" i="6"/>
  <c r="K12" i="6"/>
  <c r="K21" i="6"/>
  <c r="K20" i="6"/>
  <c r="K14" i="6"/>
  <c r="K18" i="6"/>
  <c r="K16" i="6"/>
  <c r="K11" i="6"/>
  <c r="K5" i="6"/>
  <c r="K8" i="6"/>
  <c r="K6" i="6"/>
  <c r="K7" i="6"/>
  <c r="K10" i="6"/>
  <c r="K14" i="3"/>
  <c r="K9" i="3"/>
  <c r="K7" i="3"/>
  <c r="K8" i="3"/>
  <c r="K6" i="3"/>
  <c r="K5" i="3"/>
  <c r="K18" i="5"/>
  <c r="K16" i="5"/>
  <c r="K24" i="5"/>
  <c r="K22" i="5"/>
  <c r="K14" i="5"/>
  <c r="K11" i="5"/>
  <c r="K19" i="5"/>
  <c r="K17" i="5"/>
  <c r="K9" i="5"/>
  <c r="K8" i="5"/>
  <c r="K7" i="5"/>
  <c r="K6" i="5"/>
  <c r="K12" i="5"/>
  <c r="K5" i="5"/>
  <c r="K12" i="2"/>
  <c r="K10" i="2"/>
  <c r="K7" i="2"/>
  <c r="K9" i="2"/>
  <c r="K5" i="2"/>
  <c r="K20" i="4"/>
  <c r="K16" i="4"/>
  <c r="K15" i="4"/>
  <c r="K14" i="4"/>
  <c r="K17" i="4"/>
  <c r="K11" i="4"/>
  <c r="K9" i="4"/>
  <c r="K10" i="4"/>
  <c r="K6" i="4"/>
  <c r="K7" i="4"/>
  <c r="K5" i="4"/>
  <c r="K8" i="1"/>
  <c r="K7" i="1"/>
  <c r="K6" i="1"/>
  <c r="K5" i="1"/>
</calcChain>
</file>

<file path=xl/sharedStrings.xml><?xml version="1.0" encoding="utf-8"?>
<sst xmlns="http://schemas.openxmlformats.org/spreadsheetml/2006/main" count="727" uniqueCount="476">
  <si>
    <t>Место</t>
  </si>
  <si>
    <t>Лыжи 50+ Ж</t>
  </si>
  <si>
    <t>Лыжи, Ж</t>
  </si>
  <si>
    <t>Сноуборд Ж</t>
  </si>
  <si>
    <t>Лыжи 50+ М</t>
  </si>
  <si>
    <t>Софилканич Юрий</t>
  </si>
  <si>
    <t>Лыжи, М</t>
  </si>
  <si>
    <t>Сноуборд М</t>
  </si>
  <si>
    <t>1</t>
  </si>
  <si>
    <t>1972</t>
  </si>
  <si>
    <t>1986</t>
  </si>
  <si>
    <t>1987</t>
  </si>
  <si>
    <t>1 этап</t>
  </si>
  <si>
    <t>2 этап</t>
  </si>
  <si>
    <t>3 этап</t>
  </si>
  <si>
    <t>Сумма баллов</t>
  </si>
  <si>
    <t>Баллы</t>
  </si>
  <si>
    <t>Год рождения</t>
  </si>
  <si>
    <t>Ажермачева</t>
  </si>
  <si>
    <t>Травенко</t>
  </si>
  <si>
    <t xml:space="preserve">Долганина </t>
  </si>
  <si>
    <t xml:space="preserve">Булгакова </t>
  </si>
  <si>
    <t xml:space="preserve">Квасова </t>
  </si>
  <si>
    <t xml:space="preserve"> Фамилия</t>
  </si>
  <si>
    <t>Имя</t>
  </si>
  <si>
    <t>Светлана Ивановна</t>
  </si>
  <si>
    <t>Екатерина Романовна</t>
  </si>
  <si>
    <t>Татьяна Валентиновна</t>
  </si>
  <si>
    <t>Елена Петровна</t>
  </si>
  <si>
    <t>Наталья Александровна</t>
  </si>
  <si>
    <t>В/З</t>
  </si>
  <si>
    <t xml:space="preserve">Чмых </t>
  </si>
  <si>
    <t xml:space="preserve">Михайленко </t>
  </si>
  <si>
    <t>Маракушин</t>
  </si>
  <si>
    <t>Грибанов</t>
  </si>
  <si>
    <t xml:space="preserve">Бутонаев </t>
  </si>
  <si>
    <t>Резанов</t>
  </si>
  <si>
    <t xml:space="preserve">Чернов </t>
  </si>
  <si>
    <t xml:space="preserve">Немшилов </t>
  </si>
  <si>
    <t xml:space="preserve">Бочкарев </t>
  </si>
  <si>
    <t xml:space="preserve">Тимченко </t>
  </si>
  <si>
    <t xml:space="preserve">Копылов </t>
  </si>
  <si>
    <t xml:space="preserve">Астафуров </t>
  </si>
  <si>
    <t>Анатолий Михайлович</t>
  </si>
  <si>
    <t>Олег Анатольевич</t>
  </si>
  <si>
    <t>Николай Петрович</t>
  </si>
  <si>
    <t xml:space="preserve"> Аркадий Викторович</t>
  </si>
  <si>
    <t>Владимир Георгиевич</t>
  </si>
  <si>
    <t>Александр Анатольевич</t>
  </si>
  <si>
    <t>Игорь Станиславович</t>
  </si>
  <si>
    <t>Вячеслав Алексеевич</t>
  </si>
  <si>
    <t>Александр Геннадьевич</t>
  </si>
  <si>
    <t>Андрей Владимирович</t>
  </si>
  <si>
    <t>Борис Федорович</t>
  </si>
  <si>
    <t>Александр Сергеевич</t>
  </si>
  <si>
    <t xml:space="preserve">Базаев </t>
  </si>
  <si>
    <t>Виктор</t>
  </si>
  <si>
    <t>Антонова</t>
  </si>
  <si>
    <t>Юлия Владимировна</t>
  </si>
  <si>
    <t xml:space="preserve">Дерова </t>
  </si>
  <si>
    <t xml:space="preserve">Елизавета Сергеевна </t>
  </si>
  <si>
    <t xml:space="preserve">Иванова </t>
  </si>
  <si>
    <t>Владислава Олговна</t>
  </si>
  <si>
    <t>Величка</t>
  </si>
  <si>
    <t>Елена Юрьевна</t>
  </si>
  <si>
    <t xml:space="preserve">Захаренко </t>
  </si>
  <si>
    <t xml:space="preserve">Марина Александровна </t>
  </si>
  <si>
    <t xml:space="preserve">Дегтярева </t>
  </si>
  <si>
    <t>Юлия Анатольевна</t>
  </si>
  <si>
    <t xml:space="preserve">Жавнер </t>
  </si>
  <si>
    <t>Артём Владимирович</t>
  </si>
  <si>
    <t xml:space="preserve">Белов </t>
  </si>
  <si>
    <t>Виктор Томович</t>
  </si>
  <si>
    <t xml:space="preserve">Попов </t>
  </si>
  <si>
    <t>Евгений Константинович</t>
  </si>
  <si>
    <t xml:space="preserve">Глездов </t>
  </si>
  <si>
    <t>Дмитрий Владимирович</t>
  </si>
  <si>
    <t xml:space="preserve">Ворошилов </t>
  </si>
  <si>
    <t>Вячеслав Леонидович</t>
  </si>
  <si>
    <t>Полусмаков</t>
  </si>
  <si>
    <t>Никита Александрович</t>
  </si>
  <si>
    <t>Поливцев</t>
  </si>
  <si>
    <t>Иванов</t>
  </si>
  <si>
    <t>Михаил Михайлович</t>
  </si>
  <si>
    <t xml:space="preserve">Вагнер </t>
  </si>
  <si>
    <t>Дмитрий Сергеевич</t>
  </si>
  <si>
    <t xml:space="preserve">Шилов </t>
  </si>
  <si>
    <t>Андрей Андреевич</t>
  </si>
  <si>
    <t>Перминов</t>
  </si>
  <si>
    <t>Ярослав Владимирович</t>
  </si>
  <si>
    <t xml:space="preserve">Перфильев </t>
  </si>
  <si>
    <t>Александр</t>
  </si>
  <si>
    <t xml:space="preserve">Тарабанько </t>
  </si>
  <si>
    <t>Николай Валерьевич</t>
  </si>
  <si>
    <t>Петров</t>
  </si>
  <si>
    <t>Юрий Олегович</t>
  </si>
  <si>
    <t>Андрей Олегович</t>
  </si>
  <si>
    <t xml:space="preserve">Кадиров </t>
  </si>
  <si>
    <t>Игорь Евгеньевич</t>
  </si>
  <si>
    <t xml:space="preserve">Васюта </t>
  </si>
  <si>
    <t>Сергей Дмитриевич</t>
  </si>
  <si>
    <t xml:space="preserve">Максимов </t>
  </si>
  <si>
    <t>Дмитрий Борисович</t>
  </si>
  <si>
    <t xml:space="preserve">Шапруто </t>
  </si>
  <si>
    <t>Михаил Валерьевич</t>
  </si>
  <si>
    <t>Кипа</t>
  </si>
  <si>
    <t>Александр Валерьевич</t>
  </si>
  <si>
    <t xml:space="preserve">Софилканич </t>
  </si>
  <si>
    <t>Юрий</t>
  </si>
  <si>
    <t>1979</t>
  </si>
  <si>
    <t>DNF</t>
  </si>
  <si>
    <t>DSQ</t>
  </si>
  <si>
    <t>1997</t>
  </si>
  <si>
    <t>1975</t>
  </si>
  <si>
    <t>100</t>
  </si>
  <si>
    <t>80</t>
  </si>
  <si>
    <t>60</t>
  </si>
  <si>
    <t>50</t>
  </si>
  <si>
    <t>36</t>
  </si>
  <si>
    <t>Морозова</t>
  </si>
  <si>
    <t>Лариса Валерьевна</t>
  </si>
  <si>
    <t xml:space="preserve">Сафиуллина </t>
  </si>
  <si>
    <t>Наталия Фаритовна</t>
  </si>
  <si>
    <t xml:space="preserve">Овчинникова </t>
  </si>
  <si>
    <t>Светлана Васильевна</t>
  </si>
  <si>
    <t>Васильева</t>
  </si>
  <si>
    <t>Ольга Владимировна</t>
  </si>
  <si>
    <t xml:space="preserve">Швецова </t>
  </si>
  <si>
    <t>Дарья Григорьевна</t>
  </si>
  <si>
    <t xml:space="preserve">Светлолобова </t>
  </si>
  <si>
    <t>Мария Васильевна</t>
  </si>
  <si>
    <t>Ступень</t>
  </si>
  <si>
    <t>Анна Юрьевна</t>
  </si>
  <si>
    <t>45</t>
  </si>
  <si>
    <t xml:space="preserve">Овчинников </t>
  </si>
  <si>
    <t>Владимир Николаевич</t>
  </si>
  <si>
    <t>Кибисов</t>
  </si>
  <si>
    <t>Дмитрий Александровч</t>
  </si>
  <si>
    <t>Безруких</t>
  </si>
  <si>
    <t>Константин Евгеньевич</t>
  </si>
  <si>
    <t>Жемчугов</t>
  </si>
  <si>
    <t>Александр Владимирович</t>
  </si>
  <si>
    <t xml:space="preserve">Богуш </t>
  </si>
  <si>
    <t>Роман Александрович</t>
  </si>
  <si>
    <t xml:space="preserve">Довгун </t>
  </si>
  <si>
    <t>Андрей Валерьевич</t>
  </si>
  <si>
    <t xml:space="preserve">Шеходанов </t>
  </si>
  <si>
    <t>Виталий Игоревич</t>
  </si>
  <si>
    <t>Протасов</t>
  </si>
  <si>
    <t>Артем Игоревич</t>
  </si>
  <si>
    <t xml:space="preserve">Захаревич </t>
  </si>
  <si>
    <t xml:space="preserve">Андрей Анатольевич </t>
  </si>
  <si>
    <t xml:space="preserve">Йовенко </t>
  </si>
  <si>
    <t>Дмитрий Геннадьевич</t>
  </si>
  <si>
    <t xml:space="preserve">Михетов </t>
  </si>
  <si>
    <t>Евгений Витальевич</t>
  </si>
  <si>
    <t xml:space="preserve">Брюханов </t>
  </si>
  <si>
    <t xml:space="preserve">Никулин </t>
  </si>
  <si>
    <t>Олег Валерьевич</t>
  </si>
  <si>
    <t xml:space="preserve">Швецов </t>
  </si>
  <si>
    <t>Максим Юрьевич</t>
  </si>
  <si>
    <t>Сидоренко</t>
  </si>
  <si>
    <t>Александр Викторович</t>
  </si>
  <si>
    <t xml:space="preserve">Морозов </t>
  </si>
  <si>
    <t>Роман Викторович</t>
  </si>
  <si>
    <t>Баженов</t>
  </si>
  <si>
    <t>Василий Аркадьевич</t>
  </si>
  <si>
    <t>Павлеев</t>
  </si>
  <si>
    <t xml:space="preserve">Козликин </t>
  </si>
  <si>
    <t>Станислав Петрович</t>
  </si>
  <si>
    <t xml:space="preserve">Кирюхин </t>
  </si>
  <si>
    <t>Алексей</t>
  </si>
  <si>
    <t>DNS</t>
  </si>
  <si>
    <t>Тренировка горные лыжи</t>
  </si>
  <si>
    <t>Тренировка сноуборд</t>
  </si>
  <si>
    <t>Фамилия</t>
  </si>
  <si>
    <t>Г. Р.</t>
  </si>
  <si>
    <t>№</t>
  </si>
  <si>
    <t>Аркадий Викторович</t>
  </si>
  <si>
    <t xml:space="preserve">Зырянов </t>
  </si>
  <si>
    <t xml:space="preserve">Сергей Владимирович </t>
  </si>
  <si>
    <t xml:space="preserve">Сергей Григорьевич </t>
  </si>
  <si>
    <t xml:space="preserve">Быховец </t>
  </si>
  <si>
    <t xml:space="preserve">Сергей </t>
  </si>
  <si>
    <t xml:space="preserve">Колицинский </t>
  </si>
  <si>
    <t xml:space="preserve">Анатолий Иванович </t>
  </si>
  <si>
    <t xml:space="preserve">Мендрилюк </t>
  </si>
  <si>
    <t xml:space="preserve">Ковригин </t>
  </si>
  <si>
    <t xml:space="preserve">Владимир Федорович </t>
  </si>
  <si>
    <t xml:space="preserve">Дойна </t>
  </si>
  <si>
    <t xml:space="preserve">Яна Валерьевна </t>
  </si>
  <si>
    <t xml:space="preserve">Аксенова </t>
  </si>
  <si>
    <t xml:space="preserve">Елена Николаевна </t>
  </si>
  <si>
    <t xml:space="preserve">Суворова </t>
  </si>
  <si>
    <t xml:space="preserve">Мария Валентиновна </t>
  </si>
  <si>
    <t xml:space="preserve">Кудин </t>
  </si>
  <si>
    <t xml:space="preserve">Дмитрий Геннадьевич </t>
  </si>
  <si>
    <t xml:space="preserve">Роман Викторович </t>
  </si>
  <si>
    <t xml:space="preserve">Дегтярев </t>
  </si>
  <si>
    <t xml:space="preserve">Артем Александрович </t>
  </si>
  <si>
    <t xml:space="preserve">Фауст </t>
  </si>
  <si>
    <t xml:space="preserve">Александр Александрович </t>
  </si>
  <si>
    <t xml:space="preserve">Шпаков </t>
  </si>
  <si>
    <t xml:space="preserve">Дмитрий Валерьевич </t>
  </si>
  <si>
    <t xml:space="preserve">Тихонова </t>
  </si>
  <si>
    <t xml:space="preserve">Светлана Эдуардовна </t>
  </si>
  <si>
    <t xml:space="preserve">Яковлева </t>
  </si>
  <si>
    <t xml:space="preserve">Юлия Александровна </t>
  </si>
  <si>
    <t>7</t>
  </si>
  <si>
    <t xml:space="preserve">Кибисов </t>
  </si>
  <si>
    <t xml:space="preserve">Андрей Александрович </t>
  </si>
  <si>
    <t xml:space="preserve">Блылекий </t>
  </si>
  <si>
    <t xml:space="preserve">Максим Юрьевич </t>
  </si>
  <si>
    <t>Помазанов</t>
  </si>
  <si>
    <t xml:space="preserve">Александр </t>
  </si>
  <si>
    <t xml:space="preserve">Горбенко </t>
  </si>
  <si>
    <t xml:space="preserve">Александр Сергеевич </t>
  </si>
  <si>
    <t xml:space="preserve">Климкович </t>
  </si>
  <si>
    <t xml:space="preserve">Степан Дмитриевич </t>
  </si>
  <si>
    <t xml:space="preserve">Кардашев </t>
  </si>
  <si>
    <t xml:space="preserve">Евгений Викторович </t>
  </si>
  <si>
    <t>Ст. №</t>
  </si>
  <si>
    <t>ФИО</t>
  </si>
  <si>
    <t>Время</t>
  </si>
  <si>
    <t>Петров Андрей</t>
  </si>
  <si>
    <t>28.27</t>
  </si>
  <si>
    <t>Поливцев Степан Семеновия</t>
  </si>
  <si>
    <t>28.57</t>
  </si>
  <si>
    <t>29.18</t>
  </si>
  <si>
    <t>Петров Юрий</t>
  </si>
  <si>
    <t>29.75</t>
  </si>
  <si>
    <t>Иванов Михаил Михайлович</t>
  </si>
  <si>
    <t>30.13</t>
  </si>
  <si>
    <t>Бочкарев Александр Геннадьевич</t>
  </si>
  <si>
    <t>30.29</t>
  </si>
  <si>
    <t>Белов Виктор Томович</t>
  </si>
  <si>
    <t>31.36</t>
  </si>
  <si>
    <t>Тимченко Андрей Владимирович</t>
  </si>
  <si>
    <t>31.37</t>
  </si>
  <si>
    <t>Резанов Александр Анатольевич</t>
  </si>
  <si>
    <t>31.64</t>
  </si>
  <si>
    <t>Кадиров Игорь Евгеньевич</t>
  </si>
  <si>
    <t>31.94</t>
  </si>
  <si>
    <t>Травенко Екатерина Романовна</t>
  </si>
  <si>
    <t>32.02</t>
  </si>
  <si>
    <t>Глездов Дмитрий Владимирович</t>
  </si>
  <si>
    <t>32.05</t>
  </si>
  <si>
    <t>Долганина Татьяна Валентиновна</t>
  </si>
  <si>
    <t>32.23</t>
  </si>
  <si>
    <t>Ворошилов Вячеслав Леонидович</t>
  </si>
  <si>
    <t>32.31</t>
  </si>
  <si>
    <t>Бутонаев Владимир Георгиевич</t>
  </si>
  <si>
    <t>32.37</t>
  </si>
  <si>
    <t>Тарабанько Николай Валерьевич</t>
  </si>
  <si>
    <t>32.70</t>
  </si>
  <si>
    <t>Михайленко Олег Анатольевич</t>
  </si>
  <si>
    <t>32.75</t>
  </si>
  <si>
    <t>Кипа Александр Валерьевич</t>
  </si>
  <si>
    <t>32.77</t>
  </si>
  <si>
    <t>Грибанов Аркадий Викторович</t>
  </si>
  <si>
    <t>33.15</t>
  </si>
  <si>
    <t>Шапруто Михаил Валерьевич</t>
  </si>
  <si>
    <t>33.22</t>
  </si>
  <si>
    <t>Перфильев Александр</t>
  </si>
  <si>
    <t>33.75</t>
  </si>
  <si>
    <t>Чмых Анатолий Михайлович</t>
  </si>
  <si>
    <t>34.13</t>
  </si>
  <si>
    <t>Морозов Роман Викторович</t>
  </si>
  <si>
    <t>34.55</t>
  </si>
  <si>
    <t>Базаев Виктор</t>
  </si>
  <si>
    <t>34.65</t>
  </si>
  <si>
    <t>Кибисов Дмитрий Александровч</t>
  </si>
  <si>
    <t>34.74</t>
  </si>
  <si>
    <t>Копылов Борис Федорович</t>
  </si>
  <si>
    <t>35.05</t>
  </si>
  <si>
    <t>Довгун Андрей Валерьевич</t>
  </si>
  <si>
    <t>35.30</t>
  </si>
  <si>
    <t>Васюта Сергей Дмитриевич</t>
  </si>
  <si>
    <t>35.80</t>
  </si>
  <si>
    <t>Дегтярева Юлия Анатольевна</t>
  </si>
  <si>
    <t>36.41</t>
  </si>
  <si>
    <t>Булгакова Елена Петровна</t>
  </si>
  <si>
    <t>36.57</t>
  </si>
  <si>
    <t>Квасова Наталья Александровна</t>
  </si>
  <si>
    <t>36.83</t>
  </si>
  <si>
    <t>Иванова Владислава Олговна</t>
  </si>
  <si>
    <t>37.64</t>
  </si>
  <si>
    <t>Немшилов Вячеслав Алексеевич</t>
  </si>
  <si>
    <t>37.85</t>
  </si>
  <si>
    <t>Овчинников Владимир Николаевич</t>
  </si>
  <si>
    <t>37.98</t>
  </si>
  <si>
    <t>Дерова Елизавета Сергеевна</t>
  </si>
  <si>
    <t>38.31</t>
  </si>
  <si>
    <t>Светлолобова Мария Васильевна</t>
  </si>
  <si>
    <t>38.43</t>
  </si>
  <si>
    <t>Протасов Артем Игоревич</t>
  </si>
  <si>
    <t>38.72</t>
  </si>
  <si>
    <t>Морозова Лариса Валерьевна</t>
  </si>
  <si>
    <t>41.56</t>
  </si>
  <si>
    <t>Захаренко Марина Александровна</t>
  </si>
  <si>
    <t>43.31</t>
  </si>
  <si>
    <t>Величка Елена Юрьевна</t>
  </si>
  <si>
    <t>44.41</t>
  </si>
  <si>
    <t>Михетов Евгений Витальевич</t>
  </si>
  <si>
    <t>44.94</t>
  </si>
  <si>
    <t>Богуш Роман Александрович</t>
  </si>
  <si>
    <t>45.74</t>
  </si>
  <si>
    <t>Захаревич Андрей Анатольевич</t>
  </si>
  <si>
    <t>46.58</t>
  </si>
  <si>
    <t>Брюханов Александр Анатольевич</t>
  </si>
  <si>
    <t>46.60</t>
  </si>
  <si>
    <t>Никулин Олег Валерьевич</t>
  </si>
  <si>
    <t>46.91</t>
  </si>
  <si>
    <t>Маракушин Николай Петрович</t>
  </si>
  <si>
    <t>48.64</t>
  </si>
  <si>
    <t>Швецов Максим Юрьевич</t>
  </si>
  <si>
    <t>48.76</t>
  </si>
  <si>
    <t xml:space="preserve"> Кирюхин Алексей</t>
  </si>
  <si>
    <t>48.82</t>
  </si>
  <si>
    <t>Швецова Дарья Григорьевна</t>
  </si>
  <si>
    <t>49.45</t>
  </si>
  <si>
    <t>Жемчугов Александр Владимирович</t>
  </si>
  <si>
    <t>50.96</t>
  </si>
  <si>
    <t>Баженов Василий Аркадьевич</t>
  </si>
  <si>
    <t>51.35</t>
  </si>
  <si>
    <t>Ступень Анна Юрьевна</t>
  </si>
  <si>
    <t>51.71</t>
  </si>
  <si>
    <t>Овчинникова Светлана Васильевна</t>
  </si>
  <si>
    <t>52.54</t>
  </si>
  <si>
    <t>Васильева Ольга Владимировна</t>
  </si>
  <si>
    <t>53.99</t>
  </si>
  <si>
    <t>Шеходанов Виталий Игоревич</t>
  </si>
  <si>
    <t>55.89</t>
  </si>
  <si>
    <t>Софилканич Юрий Иванович</t>
  </si>
  <si>
    <t>Поливцев Степан Семенович</t>
  </si>
  <si>
    <t>Величка Дмитрий Владимирович</t>
  </si>
  <si>
    <t>Зырянов Сергей Владимирович</t>
  </si>
  <si>
    <t>Перминов Ярослав Владимирович</t>
  </si>
  <si>
    <t>Кудин Дмитрий Геннадьевич</t>
  </si>
  <si>
    <t>Бутанаев Владимир Георгиевич</t>
  </si>
  <si>
    <t>Быховец Сергей Григорьевич</t>
  </si>
  <si>
    <t>Ажермачева Светлана Ивановна</t>
  </si>
  <si>
    <t>Дегтярев Артем Александрович</t>
  </si>
  <si>
    <t>Колицинский Сергей</t>
  </si>
  <si>
    <t>Мендрилюк Анатолий Иванович</t>
  </si>
  <si>
    <t>Фауст Александр Александрович</t>
  </si>
  <si>
    <t>Дойна Яна Валерьевна</t>
  </si>
  <si>
    <t>Ковригин Владимир Федорович</t>
  </si>
  <si>
    <t>Травянко Екатерина Романова</t>
  </si>
  <si>
    <t>Шпаков Дмитрий Валерьевич</t>
  </si>
  <si>
    <t>Базаев Виктор Михайлович</t>
  </si>
  <si>
    <t>Суворов Евгений Александрович</t>
  </si>
  <si>
    <t>Исраелян Нерсик Рубенович</t>
  </si>
  <si>
    <t>Желонкин Дмитрий Александрович</t>
  </si>
  <si>
    <t>Аксенова Елена Николаевна</t>
  </si>
  <si>
    <t>Суворова Мария Валентиновна</t>
  </si>
  <si>
    <t>28.66</t>
  </si>
  <si>
    <t>28.70</t>
  </si>
  <si>
    <t>28.82</t>
  </si>
  <si>
    <t>29.19</t>
  </si>
  <si>
    <t>29.44</t>
  </si>
  <si>
    <t>29.53</t>
  </si>
  <si>
    <t>29.82</t>
  </si>
  <si>
    <t>30.76</t>
  </si>
  <si>
    <t>30.86</t>
  </si>
  <si>
    <t>30.88</t>
  </si>
  <si>
    <t>30.98</t>
  </si>
  <si>
    <t>31.19</t>
  </si>
  <si>
    <t>31.30</t>
  </si>
  <si>
    <t>31.72</t>
  </si>
  <si>
    <t>31.77</t>
  </si>
  <si>
    <t>32.04</t>
  </si>
  <si>
    <t>32.25</t>
  </si>
  <si>
    <t>32.96</t>
  </si>
  <si>
    <t>33.06</t>
  </si>
  <si>
    <t>33.07</t>
  </si>
  <si>
    <t>33.13</t>
  </si>
  <si>
    <t>33.38</t>
  </si>
  <si>
    <t>33.49</t>
  </si>
  <si>
    <t>33.61</t>
  </si>
  <si>
    <t>33.62</t>
  </si>
  <si>
    <t>34.21</t>
  </si>
  <si>
    <t>34.47</t>
  </si>
  <si>
    <t>34.72</t>
  </si>
  <si>
    <t>34.77</t>
  </si>
  <si>
    <t>35.22</t>
  </si>
  <si>
    <t>35.26</t>
  </si>
  <si>
    <t>35.86</t>
  </si>
  <si>
    <t>36.82</t>
  </si>
  <si>
    <t>37.69</t>
  </si>
  <si>
    <t>41.12</t>
  </si>
  <si>
    <t>41.47</t>
  </si>
  <si>
    <t>42.12</t>
  </si>
  <si>
    <t>50.74</t>
  </si>
  <si>
    <t>29.11</t>
  </si>
  <si>
    <t xml:space="preserve">Кузема </t>
  </si>
  <si>
    <t>Ирина Николаевна</t>
  </si>
  <si>
    <t>32</t>
  </si>
  <si>
    <t>Травянко Екатерина</t>
  </si>
  <si>
    <t>1:03.82</t>
  </si>
  <si>
    <t>1:04.00</t>
  </si>
  <si>
    <t>Кузема Ирина Николаевна</t>
  </si>
  <si>
    <t>1:08.23</t>
  </si>
  <si>
    <t>1:14.19</t>
  </si>
  <si>
    <t>1:17.33</t>
  </si>
  <si>
    <t>Шевченко Татьяна Равидовна</t>
  </si>
  <si>
    <t>1:21.41</t>
  </si>
  <si>
    <t>1:05.72</t>
  </si>
  <si>
    <t>Дегтярева Юлия</t>
  </si>
  <si>
    <t>1:10.12</t>
  </si>
  <si>
    <t>1:13.62</t>
  </si>
  <si>
    <t>1:19.09</t>
  </si>
  <si>
    <t>59.31</t>
  </si>
  <si>
    <t>1:00.43</t>
  </si>
  <si>
    <t>1:02.05</t>
  </si>
  <si>
    <t>1:02.75</t>
  </si>
  <si>
    <t>1:04.44</t>
  </si>
  <si>
    <t>1:04.74</t>
  </si>
  <si>
    <t>1:05.35</t>
  </si>
  <si>
    <t>1:05.74</t>
  </si>
  <si>
    <t>Кибисов Александр Николавич</t>
  </si>
  <si>
    <t>1:09.34</t>
  </si>
  <si>
    <t>Ребрунов Дмитрий Васильевич</t>
  </si>
  <si>
    <t>1:09.72</t>
  </si>
  <si>
    <t>1:13.46</t>
  </si>
  <si>
    <t>Петров Андрей Олегович</t>
  </si>
  <si>
    <t>57.16</t>
  </si>
  <si>
    <t>58.15</t>
  </si>
  <si>
    <t>58.87</t>
  </si>
  <si>
    <t>1:00.00</t>
  </si>
  <si>
    <t>1:01.21</t>
  </si>
  <si>
    <t>Кудин Дмитрий Генадьевич</t>
  </si>
  <si>
    <t>1:01.42</t>
  </si>
  <si>
    <t>Михеенко Александр Владимирович</t>
  </si>
  <si>
    <t>1:01.66</t>
  </si>
  <si>
    <t>1:01.69</t>
  </si>
  <si>
    <t>1:01.76</t>
  </si>
  <si>
    <t>Гришин Дмитрий Сергеевич</t>
  </si>
  <si>
    <t>1:02.26</t>
  </si>
  <si>
    <t>Матвиенко Илья Лаврентьевич</t>
  </si>
  <si>
    <t>1:02.82</t>
  </si>
  <si>
    <t>1:03.95</t>
  </si>
  <si>
    <t>1:04.26</t>
  </si>
  <si>
    <t>Голубев Илья Андреевич</t>
  </si>
  <si>
    <t>1:04.60</t>
  </si>
  <si>
    <t>Степаненко Кирилл Игоревич</t>
  </si>
  <si>
    <t>1:07.51</t>
  </si>
  <si>
    <t>1:07.71</t>
  </si>
  <si>
    <t>Середа Николай Николаевич</t>
  </si>
  <si>
    <t>1:09.84</t>
  </si>
  <si>
    <t>Тихонов Андрей Романович</t>
  </si>
  <si>
    <t>1:11.44</t>
  </si>
  <si>
    <t>2</t>
  </si>
  <si>
    <t>Курова</t>
  </si>
  <si>
    <t>Екатерина Владимировна</t>
  </si>
  <si>
    <t>Жидкова</t>
  </si>
  <si>
    <t>Марина Викторовна</t>
  </si>
  <si>
    <t>6</t>
  </si>
  <si>
    <t>40</t>
  </si>
  <si>
    <t>Середа</t>
  </si>
  <si>
    <t>Николай Николаевич</t>
  </si>
  <si>
    <t>Елена Николаевна</t>
  </si>
  <si>
    <t>Аксенова</t>
  </si>
  <si>
    <t xml:space="preserve">Иванов </t>
  </si>
  <si>
    <t>Дмитрий Генадьевич</t>
  </si>
  <si>
    <t>Булгакова</t>
  </si>
  <si>
    <t xml:space="preserve">Шевченко </t>
  </si>
  <si>
    <t>Татьяна Равидовна</t>
  </si>
  <si>
    <t>Владимир Федорович</t>
  </si>
  <si>
    <t xml:space="preserve">Жидкова </t>
  </si>
  <si>
    <t xml:space="preserve">Ступень </t>
  </si>
  <si>
    <t>1996</t>
  </si>
  <si>
    <t>Виктор Борисович</t>
  </si>
  <si>
    <t xml:space="preserve">Каев </t>
  </si>
  <si>
    <t>Юджин</t>
  </si>
  <si>
    <t>Степан Семенович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</si>
</sst>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7" xfId="0" applyFont="1" applyBorder="1" applyAlignment="1">
      <alignment horizontal="left" vertical="top"/>
    </xf>
    <xf numFmtId="49" fontId="2" fillId="0" borderId="7" xfId="0" applyNumberFormat="1" applyFont="1" applyBorder="1"/>
    <xf numFmtId="0" fontId="2" fillId="0" borderId="8" xfId="0" applyFont="1" applyBorder="1"/>
    <xf numFmtId="49" fontId="3" fillId="0" borderId="7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"/>
  <sheetViews>
    <sheetView workbookViewId="0">
      <selection activeCell="O24" sqref="O24"/>
    </sheetView>
  </sheetViews>
  <sheetFormatPr defaultColWidth="9.140625"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23.28515625" style="1" bestFit="1" customWidth="1"/>
    <col min="7" max="7" width="11.28515625" style="4" customWidth="1"/>
    <col min="8" max="8" width="7" style="4" bestFit="1" customWidth="1"/>
    <col min="9" max="10" width="7" style="5" bestFit="1" customWidth="1"/>
    <col min="11" max="16384" width="9.140625" style="1"/>
  </cols>
  <sheetData>
    <row r="1" spans="2:11" ht="14.45" thickBot="1" x14ac:dyDescent="0.3"/>
    <row r="2" spans="2:11" ht="16.5" thickTop="1" thickBot="1" x14ac:dyDescent="0.3">
      <c r="B2" s="58" t="s">
        <v>1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36">
        <v>1</v>
      </c>
      <c r="C5" s="36">
        <v>2</v>
      </c>
      <c r="D5" s="36">
        <v>1</v>
      </c>
      <c r="E5" s="37" t="s">
        <v>19</v>
      </c>
      <c r="F5" s="37" t="s">
        <v>26</v>
      </c>
      <c r="G5" s="36">
        <v>1964</v>
      </c>
      <c r="H5" s="36">
        <v>100</v>
      </c>
      <c r="I5" s="36">
        <v>80</v>
      </c>
      <c r="J5" s="36">
        <v>100</v>
      </c>
      <c r="K5" s="36">
        <f>H5+I5+J5</f>
        <v>280</v>
      </c>
    </row>
    <row r="6" spans="2:11" x14ac:dyDescent="0.25">
      <c r="B6" s="2">
        <v>2</v>
      </c>
      <c r="C6" s="2">
        <v>1</v>
      </c>
      <c r="D6" s="2">
        <v>2</v>
      </c>
      <c r="E6" s="3" t="s">
        <v>20</v>
      </c>
      <c r="F6" s="3" t="s">
        <v>27</v>
      </c>
      <c r="G6" s="2">
        <v>1970</v>
      </c>
      <c r="H6" s="2">
        <v>80</v>
      </c>
      <c r="I6" s="2">
        <v>100</v>
      </c>
      <c r="J6" s="2">
        <v>80</v>
      </c>
      <c r="K6" s="2">
        <f>H6+I6+J6</f>
        <v>260</v>
      </c>
    </row>
    <row r="7" spans="2:11" x14ac:dyDescent="0.25">
      <c r="B7" s="2">
        <v>3</v>
      </c>
      <c r="C7" s="8">
        <v>3</v>
      </c>
      <c r="D7" s="2">
        <v>4</v>
      </c>
      <c r="E7" s="3" t="s">
        <v>21</v>
      </c>
      <c r="F7" s="3" t="s">
        <v>28</v>
      </c>
      <c r="G7" s="2">
        <v>1964</v>
      </c>
      <c r="H7" s="2">
        <v>60</v>
      </c>
      <c r="I7" s="2">
        <v>60</v>
      </c>
      <c r="J7" s="2">
        <v>50</v>
      </c>
      <c r="K7" s="8">
        <f>H7+I7+J7</f>
        <v>170</v>
      </c>
    </row>
    <row r="8" spans="2:11" x14ac:dyDescent="0.25">
      <c r="B8" s="2">
        <v>4</v>
      </c>
      <c r="C8" s="8">
        <v>4</v>
      </c>
      <c r="D8" s="2">
        <v>5</v>
      </c>
      <c r="E8" s="3" t="s">
        <v>22</v>
      </c>
      <c r="F8" s="3" t="s">
        <v>29</v>
      </c>
      <c r="G8" s="2">
        <v>1968</v>
      </c>
      <c r="H8" s="2">
        <v>50</v>
      </c>
      <c r="I8" s="2">
        <v>50</v>
      </c>
      <c r="J8" s="2">
        <v>45</v>
      </c>
      <c r="K8" s="8">
        <f>H8+I8+J8</f>
        <v>145</v>
      </c>
    </row>
    <row r="9" spans="2:11" x14ac:dyDescent="0.25">
      <c r="B9" s="18"/>
      <c r="C9" s="52"/>
      <c r="D9" s="18">
        <v>3</v>
      </c>
      <c r="E9" s="19" t="s">
        <v>395</v>
      </c>
      <c r="F9" s="19" t="s">
        <v>396</v>
      </c>
      <c r="G9" s="18">
        <v>1968</v>
      </c>
      <c r="H9" s="18"/>
      <c r="I9" s="18"/>
      <c r="J9" s="18">
        <v>60</v>
      </c>
      <c r="K9" s="52">
        <f>H9+I9+J9</f>
        <v>60</v>
      </c>
    </row>
    <row r="10" spans="2:11" x14ac:dyDescent="0.25">
      <c r="B10" s="2" t="s">
        <v>30</v>
      </c>
      <c r="C10" s="2" t="s">
        <v>30</v>
      </c>
      <c r="D10" s="2"/>
      <c r="E10" s="3" t="s">
        <v>18</v>
      </c>
      <c r="F10" s="3" t="s">
        <v>25</v>
      </c>
      <c r="G10" s="2">
        <v>1959</v>
      </c>
      <c r="H10" s="2"/>
      <c r="I10" s="2"/>
      <c r="J10" s="2"/>
      <c r="K10" s="2"/>
    </row>
  </sheetData>
  <sortState xmlns:xlrd2="http://schemas.microsoft.com/office/spreadsheetml/2017/richdata2" ref="B6:K10">
    <sortCondition descending="1" ref="K6:K10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workbookViewId="0">
      <selection activeCell="Q20" sqref="Q20"/>
    </sheetView>
  </sheetViews>
  <sheetFormatPr defaultColWidth="9.140625"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1.5703125" style="1" bestFit="1" customWidth="1"/>
    <col min="6" max="6" width="23.42578125" style="1" bestFit="1" customWidth="1"/>
    <col min="7" max="7" width="10.42578125" style="1" customWidth="1"/>
    <col min="8" max="8" width="7" style="4" bestFit="1" customWidth="1"/>
    <col min="9" max="9" width="7" style="5" bestFit="1" customWidth="1"/>
    <col min="10" max="10" width="7" style="1" bestFit="1" customWidth="1"/>
    <col min="11" max="16384" width="9.140625" style="1"/>
  </cols>
  <sheetData>
    <row r="1" spans="2:11" ht="14.45" thickBot="1" x14ac:dyDescent="0.3"/>
    <row r="2" spans="2:11" ht="16.5" thickTop="1" thickBot="1" x14ac:dyDescent="0.3">
      <c r="B2" s="58" t="s">
        <v>4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36">
        <v>1</v>
      </c>
      <c r="C5" s="63">
        <v>1</v>
      </c>
      <c r="D5" s="63">
        <v>3</v>
      </c>
      <c r="E5" s="64" t="s">
        <v>39</v>
      </c>
      <c r="F5" s="64" t="s">
        <v>51</v>
      </c>
      <c r="G5" s="63">
        <v>1970</v>
      </c>
      <c r="H5" s="36">
        <v>100</v>
      </c>
      <c r="I5" s="36">
        <v>100</v>
      </c>
      <c r="J5" s="36">
        <v>60</v>
      </c>
      <c r="K5" s="36">
        <f t="shared" ref="K5:K20" si="0">H5+I5+J5</f>
        <v>260</v>
      </c>
    </row>
    <row r="6" spans="2:11" x14ac:dyDescent="0.25">
      <c r="B6" s="2">
        <v>3</v>
      </c>
      <c r="C6" s="2">
        <v>5</v>
      </c>
      <c r="D6" s="2">
        <v>1</v>
      </c>
      <c r="E6" s="3" t="s">
        <v>36</v>
      </c>
      <c r="F6" s="3" t="s">
        <v>48</v>
      </c>
      <c r="G6" s="2">
        <v>1962</v>
      </c>
      <c r="H6" s="2">
        <v>60</v>
      </c>
      <c r="I6" s="2">
        <v>45</v>
      </c>
      <c r="J6" s="8">
        <v>100</v>
      </c>
      <c r="K6" s="2">
        <f>H6+I6+J6</f>
        <v>205</v>
      </c>
    </row>
    <row r="7" spans="2:11" x14ac:dyDescent="0.25">
      <c r="B7" s="2">
        <v>2</v>
      </c>
      <c r="C7" s="6">
        <v>3</v>
      </c>
      <c r="D7" s="6">
        <v>4</v>
      </c>
      <c r="E7" s="7" t="s">
        <v>40</v>
      </c>
      <c r="F7" s="7" t="s">
        <v>52</v>
      </c>
      <c r="G7" s="6">
        <v>1969</v>
      </c>
      <c r="H7" s="2">
        <v>80</v>
      </c>
      <c r="I7" s="2">
        <v>60</v>
      </c>
      <c r="J7" s="2">
        <v>50</v>
      </c>
      <c r="K7" s="2">
        <f>H7+I7+J7</f>
        <v>190</v>
      </c>
    </row>
    <row r="8" spans="2:11" x14ac:dyDescent="0.25">
      <c r="B8" s="2"/>
      <c r="C8" s="6">
        <v>2</v>
      </c>
      <c r="D8" s="6">
        <v>2</v>
      </c>
      <c r="E8" s="7" t="s">
        <v>179</v>
      </c>
      <c r="F8" s="7" t="s">
        <v>180</v>
      </c>
      <c r="G8" s="6">
        <v>1960</v>
      </c>
      <c r="H8" s="2"/>
      <c r="I8" s="2">
        <v>80</v>
      </c>
      <c r="J8" s="2">
        <v>80</v>
      </c>
      <c r="K8" s="2">
        <f>H8+I8+J8</f>
        <v>160</v>
      </c>
    </row>
    <row r="9" spans="2:11" x14ac:dyDescent="0.25">
      <c r="B9" s="2">
        <v>5</v>
      </c>
      <c r="C9" s="6">
        <v>4</v>
      </c>
      <c r="D9" s="6">
        <v>5</v>
      </c>
      <c r="E9" s="7" t="s">
        <v>32</v>
      </c>
      <c r="F9" s="7" t="s">
        <v>44</v>
      </c>
      <c r="G9" s="6">
        <v>1962</v>
      </c>
      <c r="H9" s="2">
        <v>45</v>
      </c>
      <c r="I9" s="2">
        <v>50</v>
      </c>
      <c r="J9" s="2">
        <v>45</v>
      </c>
      <c r="K9" s="2">
        <f>H9+I9+J9</f>
        <v>140</v>
      </c>
    </row>
    <row r="10" spans="2:11" x14ac:dyDescent="0.25">
      <c r="B10" s="2">
        <v>4</v>
      </c>
      <c r="C10" s="2">
        <v>6</v>
      </c>
      <c r="D10" s="2"/>
      <c r="E10" s="3" t="s">
        <v>35</v>
      </c>
      <c r="F10" s="3" t="s">
        <v>47</v>
      </c>
      <c r="G10" s="2">
        <v>1957</v>
      </c>
      <c r="H10" s="2">
        <v>50</v>
      </c>
      <c r="I10" s="2">
        <v>40</v>
      </c>
      <c r="J10" s="3"/>
      <c r="K10" s="2">
        <f>H10+I10+J10</f>
        <v>90</v>
      </c>
    </row>
    <row r="11" spans="2:11" x14ac:dyDescent="0.25">
      <c r="B11" s="2">
        <v>6</v>
      </c>
      <c r="C11" s="2"/>
      <c r="D11" s="2">
        <v>8</v>
      </c>
      <c r="E11" s="3" t="s">
        <v>34</v>
      </c>
      <c r="F11" s="3" t="s">
        <v>178</v>
      </c>
      <c r="G11" s="2">
        <v>1959</v>
      </c>
      <c r="H11" s="2">
        <v>40</v>
      </c>
      <c r="I11" s="2"/>
      <c r="J11" s="8">
        <v>32</v>
      </c>
      <c r="K11" s="2">
        <f>H11+I11+J11</f>
        <v>72</v>
      </c>
    </row>
    <row r="12" spans="2:11" x14ac:dyDescent="0.25">
      <c r="B12" s="2"/>
      <c r="C12" s="6">
        <v>7</v>
      </c>
      <c r="D12" s="6">
        <v>7</v>
      </c>
      <c r="E12" s="7" t="s">
        <v>182</v>
      </c>
      <c r="F12" s="7" t="s">
        <v>181</v>
      </c>
      <c r="G12" s="6">
        <v>1954</v>
      </c>
      <c r="H12" s="2"/>
      <c r="I12" s="2">
        <v>36</v>
      </c>
      <c r="J12" s="2">
        <v>36</v>
      </c>
      <c r="K12" s="2">
        <f>H12+I12+J12</f>
        <v>72</v>
      </c>
    </row>
    <row r="13" spans="2:11" x14ac:dyDescent="0.25">
      <c r="B13" s="2"/>
      <c r="C13" s="6">
        <v>10</v>
      </c>
      <c r="D13" s="6">
        <v>6</v>
      </c>
      <c r="E13" s="7" t="s">
        <v>187</v>
      </c>
      <c r="F13" s="7" t="s">
        <v>188</v>
      </c>
      <c r="G13" s="6">
        <v>1960</v>
      </c>
      <c r="H13" s="2"/>
      <c r="I13" s="2">
        <v>26</v>
      </c>
      <c r="J13" s="2">
        <v>40</v>
      </c>
      <c r="K13" s="2">
        <f>H13+I13+J13</f>
        <v>66</v>
      </c>
    </row>
    <row r="14" spans="2:11" x14ac:dyDescent="0.25">
      <c r="B14" s="2">
        <v>8</v>
      </c>
      <c r="C14" s="2">
        <v>12</v>
      </c>
      <c r="D14" s="2"/>
      <c r="E14" s="3" t="s">
        <v>55</v>
      </c>
      <c r="F14" s="3" t="s">
        <v>56</v>
      </c>
      <c r="G14" s="2">
        <v>1970</v>
      </c>
      <c r="H14" s="2">
        <v>32</v>
      </c>
      <c r="I14" s="2">
        <v>22</v>
      </c>
      <c r="J14" s="3"/>
      <c r="K14" s="2">
        <f>H14+I14+J14</f>
        <v>54</v>
      </c>
    </row>
    <row r="15" spans="2:11" x14ac:dyDescent="0.25">
      <c r="B15" s="2">
        <v>9</v>
      </c>
      <c r="C15" s="2">
        <v>11</v>
      </c>
      <c r="D15" s="2"/>
      <c r="E15" s="3" t="s">
        <v>41</v>
      </c>
      <c r="F15" s="3" t="s">
        <v>53</v>
      </c>
      <c r="G15" s="2">
        <v>1955</v>
      </c>
      <c r="H15" s="2">
        <v>29</v>
      </c>
      <c r="I15" s="2">
        <v>24</v>
      </c>
      <c r="J15" s="3"/>
      <c r="K15" s="2">
        <f>H15+I15+J15</f>
        <v>53</v>
      </c>
    </row>
    <row r="16" spans="2:11" x14ac:dyDescent="0.25">
      <c r="B16" s="18">
        <v>10</v>
      </c>
      <c r="C16" s="18">
        <v>13</v>
      </c>
      <c r="D16" s="18"/>
      <c r="E16" s="19" t="s">
        <v>38</v>
      </c>
      <c r="F16" s="19" t="s">
        <v>50</v>
      </c>
      <c r="G16" s="18">
        <v>1964</v>
      </c>
      <c r="H16" s="18">
        <v>26</v>
      </c>
      <c r="I16" s="18">
        <v>20</v>
      </c>
      <c r="J16" s="19"/>
      <c r="K16" s="18">
        <f>H16+I16+J16</f>
        <v>46</v>
      </c>
    </row>
    <row r="17" spans="2:11" x14ac:dyDescent="0.25">
      <c r="B17" s="18">
        <v>7</v>
      </c>
      <c r="C17" s="18"/>
      <c r="D17" s="18"/>
      <c r="E17" s="19" t="s">
        <v>31</v>
      </c>
      <c r="F17" s="19" t="s">
        <v>43</v>
      </c>
      <c r="G17" s="18">
        <v>1963</v>
      </c>
      <c r="H17" s="18">
        <v>36</v>
      </c>
      <c r="I17" s="18"/>
      <c r="J17" s="19"/>
      <c r="K17" s="18">
        <f>H17+I17+J17</f>
        <v>36</v>
      </c>
    </row>
    <row r="18" spans="2:11" x14ac:dyDescent="0.25">
      <c r="B18" s="2"/>
      <c r="C18" s="6">
        <v>8</v>
      </c>
      <c r="D18" s="6"/>
      <c r="E18" s="7" t="s">
        <v>184</v>
      </c>
      <c r="F18" s="7" t="s">
        <v>183</v>
      </c>
      <c r="G18" s="6">
        <v>1970</v>
      </c>
      <c r="H18" s="2"/>
      <c r="I18" s="2">
        <v>32</v>
      </c>
      <c r="J18" s="2"/>
      <c r="K18" s="2">
        <f>H18+I18+J18</f>
        <v>32</v>
      </c>
    </row>
    <row r="19" spans="2:11" x14ac:dyDescent="0.25">
      <c r="B19" s="2"/>
      <c r="C19" s="6">
        <v>9</v>
      </c>
      <c r="D19" s="6"/>
      <c r="E19" s="7" t="s">
        <v>186</v>
      </c>
      <c r="F19" s="7" t="s">
        <v>185</v>
      </c>
      <c r="G19" s="6">
        <v>1969</v>
      </c>
      <c r="H19" s="2"/>
      <c r="I19" s="2">
        <v>29</v>
      </c>
      <c r="J19" s="2"/>
      <c r="K19" s="2">
        <f>H19+I19+J19</f>
        <v>29</v>
      </c>
    </row>
    <row r="20" spans="2:11" x14ac:dyDescent="0.25">
      <c r="B20" s="2">
        <v>11</v>
      </c>
      <c r="C20" s="2"/>
      <c r="D20" s="2"/>
      <c r="E20" s="3" t="s">
        <v>33</v>
      </c>
      <c r="F20" s="3" t="s">
        <v>45</v>
      </c>
      <c r="G20" s="2">
        <v>1948</v>
      </c>
      <c r="H20" s="2">
        <v>24</v>
      </c>
      <c r="I20" s="2"/>
      <c r="J20" s="3"/>
      <c r="K20" s="2">
        <f>H20+I20+J20</f>
        <v>24</v>
      </c>
    </row>
    <row r="21" spans="2:11" x14ac:dyDescent="0.25">
      <c r="B21" s="2" t="s">
        <v>30</v>
      </c>
      <c r="C21" s="2"/>
      <c r="D21" s="2"/>
      <c r="E21" s="3" t="s">
        <v>37</v>
      </c>
      <c r="F21" s="3" t="s">
        <v>49</v>
      </c>
      <c r="G21" s="2">
        <v>1963</v>
      </c>
      <c r="H21" s="2"/>
      <c r="I21" s="2"/>
      <c r="J21" s="3"/>
      <c r="K21" s="2"/>
    </row>
    <row r="22" spans="2:11" x14ac:dyDescent="0.25">
      <c r="B22" s="2" t="s">
        <v>30</v>
      </c>
      <c r="C22" s="6"/>
      <c r="D22" s="6"/>
      <c r="E22" s="7" t="s">
        <v>42</v>
      </c>
      <c r="F22" s="7" t="s">
        <v>54</v>
      </c>
      <c r="G22" s="6">
        <v>1966</v>
      </c>
      <c r="H22" s="2"/>
      <c r="I22" s="2"/>
      <c r="J22" s="2"/>
      <c r="K22" s="2"/>
    </row>
    <row r="23" spans="2:11" ht="13.9" x14ac:dyDescent="0.25">
      <c r="D23" s="15"/>
      <c r="E23" s="16"/>
      <c r="F23" s="16"/>
      <c r="G23" s="17"/>
      <c r="H23" s="10"/>
      <c r="I23" s="10"/>
      <c r="J23" s="10"/>
    </row>
  </sheetData>
  <sortState xmlns:xlrd2="http://schemas.microsoft.com/office/spreadsheetml/2017/richdata2" ref="B6:K22">
    <sortCondition descending="1" ref="K6:K22"/>
  </sortState>
  <mergeCells count="7">
    <mergeCell ref="K3:K4"/>
    <mergeCell ref="B2:K2"/>
    <mergeCell ref="H3:J3"/>
    <mergeCell ref="B3:D3"/>
    <mergeCell ref="E3:E4"/>
    <mergeCell ref="G3:G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3"/>
  <sheetViews>
    <sheetView workbookViewId="0">
      <selection activeCell="Q20" sqref="Q20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23.140625" style="1" bestFit="1" customWidth="1"/>
    <col min="7" max="7" width="11" style="1" customWidth="1"/>
    <col min="8" max="8" width="7" style="4" bestFit="1" customWidth="1"/>
    <col min="9" max="10" width="7" style="1" bestFit="1" customWidth="1"/>
    <col min="11" max="16384" width="9.140625" style="1"/>
  </cols>
  <sheetData>
    <row r="1" spans="2:11" ht="14.45" thickBot="1" x14ac:dyDescent="0.3">
      <c r="D1" s="4"/>
      <c r="G1" s="4"/>
    </row>
    <row r="2" spans="2:11" ht="16.5" thickTop="1" thickBot="1" x14ac:dyDescent="0.3">
      <c r="B2" s="58" t="s">
        <v>2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65">
        <v>1</v>
      </c>
      <c r="C5" s="65">
        <v>2</v>
      </c>
      <c r="D5" s="65">
        <v>2</v>
      </c>
      <c r="E5" s="66" t="s">
        <v>67</v>
      </c>
      <c r="F5" s="66" t="s">
        <v>68</v>
      </c>
      <c r="G5" s="65">
        <v>1981</v>
      </c>
      <c r="H5" s="65">
        <v>100</v>
      </c>
      <c r="I5" s="67">
        <v>80</v>
      </c>
      <c r="J5" s="67">
        <v>80</v>
      </c>
      <c r="K5" s="36">
        <f t="shared" ref="K5:K12" si="0">H5+I5+J5</f>
        <v>260</v>
      </c>
    </row>
    <row r="6" spans="2:11" x14ac:dyDescent="0.25">
      <c r="B6" s="2"/>
      <c r="C6" s="2">
        <v>1</v>
      </c>
      <c r="D6" s="2">
        <v>1</v>
      </c>
      <c r="E6" s="32" t="s">
        <v>189</v>
      </c>
      <c r="F6" s="32" t="s">
        <v>190</v>
      </c>
      <c r="G6" s="33">
        <v>1972</v>
      </c>
      <c r="H6" s="2"/>
      <c r="I6" s="2">
        <v>100</v>
      </c>
      <c r="J6" s="2">
        <v>100</v>
      </c>
      <c r="K6" s="2">
        <f>H6+I6+J6</f>
        <v>200</v>
      </c>
    </row>
    <row r="7" spans="2:11" x14ac:dyDescent="0.25">
      <c r="B7" s="2">
        <v>3</v>
      </c>
      <c r="C7" s="2">
        <v>3</v>
      </c>
      <c r="D7" s="2">
        <v>3</v>
      </c>
      <c r="E7" s="3" t="s">
        <v>59</v>
      </c>
      <c r="F7" s="3" t="s">
        <v>60</v>
      </c>
      <c r="G7" s="2">
        <v>1983</v>
      </c>
      <c r="H7" s="2">
        <v>60</v>
      </c>
      <c r="I7" s="2">
        <v>60</v>
      </c>
      <c r="J7" s="8">
        <v>60</v>
      </c>
      <c r="K7" s="2">
        <f>H7+I7+J7</f>
        <v>180</v>
      </c>
    </row>
    <row r="8" spans="2:11" x14ac:dyDescent="0.25">
      <c r="B8" s="2"/>
      <c r="C8" s="2">
        <v>4</v>
      </c>
      <c r="D8" s="2">
        <v>4</v>
      </c>
      <c r="E8" s="3" t="s">
        <v>191</v>
      </c>
      <c r="F8" s="3" t="s">
        <v>192</v>
      </c>
      <c r="G8" s="2">
        <v>1982</v>
      </c>
      <c r="H8" s="2"/>
      <c r="I8" s="2">
        <v>50</v>
      </c>
      <c r="J8" s="8">
        <v>50</v>
      </c>
      <c r="K8" s="2">
        <f>H8+I8+J8</f>
        <v>100</v>
      </c>
    </row>
    <row r="9" spans="2:11" x14ac:dyDescent="0.25">
      <c r="B9" s="2">
        <v>2</v>
      </c>
      <c r="C9" s="2"/>
      <c r="D9" s="2"/>
      <c r="E9" s="3" t="s">
        <v>61</v>
      </c>
      <c r="F9" s="3" t="s">
        <v>62</v>
      </c>
      <c r="G9" s="2">
        <v>1988</v>
      </c>
      <c r="H9" s="2">
        <v>80</v>
      </c>
      <c r="I9" s="2"/>
      <c r="J9" s="3"/>
      <c r="K9" s="2">
        <f>H9+I9+J9</f>
        <v>80</v>
      </c>
    </row>
    <row r="10" spans="2:11" x14ac:dyDescent="0.25">
      <c r="B10" s="2">
        <v>4</v>
      </c>
      <c r="C10" s="2"/>
      <c r="D10" s="2"/>
      <c r="E10" s="3" t="s">
        <v>65</v>
      </c>
      <c r="F10" s="3" t="s">
        <v>66</v>
      </c>
      <c r="G10" s="2">
        <v>1986</v>
      </c>
      <c r="H10" s="2">
        <v>50</v>
      </c>
      <c r="I10" s="8"/>
      <c r="J10" s="3"/>
      <c r="K10" s="2">
        <f>H10+I10+J10</f>
        <v>50</v>
      </c>
    </row>
    <row r="11" spans="2:11" x14ac:dyDescent="0.25">
      <c r="B11" s="2"/>
      <c r="C11" s="2">
        <v>5</v>
      </c>
      <c r="D11" s="2"/>
      <c r="E11" s="3" t="s">
        <v>193</v>
      </c>
      <c r="F11" s="3" t="s">
        <v>194</v>
      </c>
      <c r="G11" s="2">
        <v>1990</v>
      </c>
      <c r="H11" s="2"/>
      <c r="I11" s="2">
        <v>45</v>
      </c>
      <c r="J11" s="3"/>
      <c r="K11" s="2">
        <f>H11+I11+J11</f>
        <v>45</v>
      </c>
    </row>
    <row r="12" spans="2:11" x14ac:dyDescent="0.25">
      <c r="B12" s="2">
        <v>5</v>
      </c>
      <c r="C12" s="2"/>
      <c r="D12" s="2"/>
      <c r="E12" s="3" t="s">
        <v>63</v>
      </c>
      <c r="F12" s="3" t="s">
        <v>64</v>
      </c>
      <c r="G12" s="2">
        <v>1973</v>
      </c>
      <c r="H12" s="2">
        <v>45</v>
      </c>
      <c r="I12" s="8"/>
      <c r="J12" s="3"/>
      <c r="K12" s="2">
        <f>H12+I12+J12</f>
        <v>45</v>
      </c>
    </row>
    <row r="13" spans="2:11" x14ac:dyDescent="0.25">
      <c r="B13" s="18" t="s">
        <v>30</v>
      </c>
      <c r="C13" s="18"/>
      <c r="D13" s="18"/>
      <c r="E13" s="19" t="s">
        <v>57</v>
      </c>
      <c r="F13" s="19" t="s">
        <v>58</v>
      </c>
      <c r="G13" s="18">
        <v>1973</v>
      </c>
      <c r="H13" s="18"/>
      <c r="I13" s="18"/>
      <c r="J13" s="19"/>
      <c r="K13" s="18"/>
    </row>
  </sheetData>
  <sortState xmlns:xlrd2="http://schemas.microsoft.com/office/spreadsheetml/2017/richdata2" ref="B6:K13">
    <sortCondition descending="1" ref="K6:K13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1"/>
  <sheetViews>
    <sheetView workbookViewId="0">
      <selection activeCell="N16" sqref="N16"/>
    </sheetView>
  </sheetViews>
  <sheetFormatPr defaultColWidth="9.140625"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1.5703125" style="1" bestFit="1" customWidth="1"/>
    <col min="6" max="6" width="26.28515625" style="1" bestFit="1" customWidth="1"/>
    <col min="7" max="7" width="11" style="4" customWidth="1"/>
    <col min="8" max="8" width="7" style="4" bestFit="1" customWidth="1"/>
    <col min="9" max="10" width="7" style="1" bestFit="1" customWidth="1"/>
    <col min="11" max="16384" width="9.140625" style="1"/>
  </cols>
  <sheetData>
    <row r="1" spans="2:11" ht="14.45" thickBot="1" x14ac:dyDescent="0.3"/>
    <row r="2" spans="2:11" ht="16.5" thickTop="1" thickBot="1" x14ac:dyDescent="0.3">
      <c r="B2" s="58" t="s">
        <v>6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36">
        <v>1</v>
      </c>
      <c r="C5" s="36">
        <v>1</v>
      </c>
      <c r="D5" s="36">
        <v>2</v>
      </c>
      <c r="E5" s="70" t="s">
        <v>81</v>
      </c>
      <c r="F5" s="70" t="s">
        <v>475</v>
      </c>
      <c r="G5" s="71" t="s">
        <v>10</v>
      </c>
      <c r="H5" s="71" t="s">
        <v>114</v>
      </c>
      <c r="I5" s="36">
        <v>100</v>
      </c>
      <c r="J5" s="71" t="s">
        <v>115</v>
      </c>
      <c r="K5" s="36">
        <f>H5+I5+J5</f>
        <v>280</v>
      </c>
    </row>
    <row r="6" spans="2:11" x14ac:dyDescent="0.25">
      <c r="B6" s="2">
        <v>3</v>
      </c>
      <c r="C6" s="2">
        <v>1</v>
      </c>
      <c r="D6" s="2">
        <v>8</v>
      </c>
      <c r="E6" s="12" t="s">
        <v>107</v>
      </c>
      <c r="F6" s="12" t="s">
        <v>108</v>
      </c>
      <c r="G6" s="11" t="s">
        <v>9</v>
      </c>
      <c r="H6" s="11" t="s">
        <v>116</v>
      </c>
      <c r="I6" s="2">
        <v>100</v>
      </c>
      <c r="J6" s="11" t="s">
        <v>397</v>
      </c>
      <c r="K6" s="2">
        <f>H6+I6+J6</f>
        <v>192</v>
      </c>
    </row>
    <row r="7" spans="2:11" x14ac:dyDescent="0.25">
      <c r="B7" s="18">
        <v>4</v>
      </c>
      <c r="C7" s="18"/>
      <c r="D7" s="18">
        <v>1</v>
      </c>
      <c r="E7" s="68" t="s">
        <v>94</v>
      </c>
      <c r="F7" s="68" t="s">
        <v>95</v>
      </c>
      <c r="G7" s="69" t="s">
        <v>109</v>
      </c>
      <c r="H7" s="69" t="s">
        <v>117</v>
      </c>
      <c r="I7" s="18"/>
      <c r="J7" s="69" t="s">
        <v>114</v>
      </c>
      <c r="K7" s="18">
        <f>H7+I7+J7</f>
        <v>150</v>
      </c>
    </row>
    <row r="8" spans="2:11" x14ac:dyDescent="0.25">
      <c r="B8" s="2">
        <v>5</v>
      </c>
      <c r="C8" s="2">
        <v>5</v>
      </c>
      <c r="D8" s="2">
        <v>4</v>
      </c>
      <c r="E8" s="3" t="s">
        <v>82</v>
      </c>
      <c r="F8" s="3" t="s">
        <v>83</v>
      </c>
      <c r="G8" s="2">
        <v>1971</v>
      </c>
      <c r="H8" s="2">
        <v>45</v>
      </c>
      <c r="I8" s="2">
        <v>45</v>
      </c>
      <c r="J8" s="8">
        <v>50</v>
      </c>
      <c r="K8" s="2">
        <f>H8+I8+J8</f>
        <v>140</v>
      </c>
    </row>
    <row r="9" spans="2:11" x14ac:dyDescent="0.25">
      <c r="B9" s="2">
        <v>6</v>
      </c>
      <c r="C9" s="2">
        <v>7</v>
      </c>
      <c r="D9" s="2">
        <v>5</v>
      </c>
      <c r="E9" s="3" t="s">
        <v>71</v>
      </c>
      <c r="F9" s="3" t="s">
        <v>72</v>
      </c>
      <c r="G9" s="2">
        <v>1978</v>
      </c>
      <c r="H9" s="2">
        <v>40</v>
      </c>
      <c r="I9" s="2">
        <v>36</v>
      </c>
      <c r="J9" s="8">
        <v>45</v>
      </c>
      <c r="K9" s="2">
        <f>H9+I9+J9</f>
        <v>121</v>
      </c>
    </row>
    <row r="10" spans="2:11" x14ac:dyDescent="0.25">
      <c r="B10" s="2" t="s">
        <v>110</v>
      </c>
      <c r="C10" s="2">
        <v>3</v>
      </c>
      <c r="D10" s="2">
        <v>3</v>
      </c>
      <c r="E10" s="12" t="s">
        <v>88</v>
      </c>
      <c r="F10" s="12" t="s">
        <v>89</v>
      </c>
      <c r="G10" s="11" t="s">
        <v>11</v>
      </c>
      <c r="H10" s="11"/>
      <c r="I10" s="2">
        <v>60</v>
      </c>
      <c r="J10" s="11" t="s">
        <v>116</v>
      </c>
      <c r="K10" s="2">
        <f>H10+I10+J10</f>
        <v>120</v>
      </c>
    </row>
    <row r="11" spans="2:11" x14ac:dyDescent="0.25">
      <c r="B11" s="2">
        <v>9</v>
      </c>
      <c r="C11" s="2">
        <v>10</v>
      </c>
      <c r="D11" s="2">
        <v>9</v>
      </c>
      <c r="E11" s="3" t="s">
        <v>105</v>
      </c>
      <c r="F11" s="3" t="s">
        <v>106</v>
      </c>
      <c r="G11" s="2">
        <v>1983</v>
      </c>
      <c r="H11" s="2">
        <v>29</v>
      </c>
      <c r="I11" s="2">
        <v>26</v>
      </c>
      <c r="J11" s="8">
        <v>29</v>
      </c>
      <c r="K11" s="8">
        <f>H11+I11+J11</f>
        <v>84</v>
      </c>
    </row>
    <row r="12" spans="2:11" x14ac:dyDescent="0.25">
      <c r="B12" s="2">
        <v>2</v>
      </c>
      <c r="C12" s="2"/>
      <c r="D12" s="2"/>
      <c r="E12" s="12" t="s">
        <v>94</v>
      </c>
      <c r="F12" s="12" t="s">
        <v>96</v>
      </c>
      <c r="G12" s="11" t="s">
        <v>109</v>
      </c>
      <c r="H12" s="11" t="s">
        <v>115</v>
      </c>
      <c r="I12" s="2"/>
      <c r="J12" s="11"/>
      <c r="K12" s="2">
        <f>H12+I12+J12</f>
        <v>80</v>
      </c>
    </row>
    <row r="13" spans="2:11" x14ac:dyDescent="0.25">
      <c r="B13" s="2"/>
      <c r="C13" s="2">
        <v>8</v>
      </c>
      <c r="D13" s="2">
        <v>6</v>
      </c>
      <c r="E13" s="3" t="s">
        <v>195</v>
      </c>
      <c r="F13" s="3" t="s">
        <v>196</v>
      </c>
      <c r="G13" s="2">
        <v>1989</v>
      </c>
      <c r="H13" s="2"/>
      <c r="I13" s="2">
        <v>32</v>
      </c>
      <c r="J13" s="8">
        <v>40</v>
      </c>
      <c r="K13" s="2">
        <f>H13+I13+J13</f>
        <v>72</v>
      </c>
    </row>
    <row r="14" spans="2:11" x14ac:dyDescent="0.25">
      <c r="B14" s="2">
        <v>10</v>
      </c>
      <c r="C14" s="2">
        <v>6</v>
      </c>
      <c r="D14" s="2"/>
      <c r="E14" s="3" t="s">
        <v>90</v>
      </c>
      <c r="F14" s="3" t="s">
        <v>91</v>
      </c>
      <c r="G14" s="2">
        <v>1971</v>
      </c>
      <c r="H14" s="2">
        <v>26</v>
      </c>
      <c r="I14" s="2">
        <v>40</v>
      </c>
      <c r="J14" s="3"/>
      <c r="K14" s="2">
        <f>H14+I14+J14</f>
        <v>66</v>
      </c>
    </row>
    <row r="15" spans="2:11" x14ac:dyDescent="0.25">
      <c r="B15" s="2" t="s">
        <v>110</v>
      </c>
      <c r="C15" s="2">
        <v>4</v>
      </c>
      <c r="D15" s="2"/>
      <c r="E15" s="3" t="s">
        <v>63</v>
      </c>
      <c r="F15" s="3" t="s">
        <v>76</v>
      </c>
      <c r="G15" s="2">
        <v>1971</v>
      </c>
      <c r="H15" s="2"/>
      <c r="I15" s="2">
        <v>50</v>
      </c>
      <c r="J15" s="3"/>
      <c r="K15" s="2">
        <f>H15+I15+J15</f>
        <v>50</v>
      </c>
    </row>
    <row r="16" spans="2:11" x14ac:dyDescent="0.25">
      <c r="B16" s="2">
        <v>13</v>
      </c>
      <c r="C16" s="2">
        <v>13</v>
      </c>
      <c r="D16" s="2"/>
      <c r="E16" s="3" t="s">
        <v>92</v>
      </c>
      <c r="F16" s="3" t="s">
        <v>93</v>
      </c>
      <c r="G16" s="2">
        <v>1985</v>
      </c>
      <c r="H16" s="2">
        <v>20</v>
      </c>
      <c r="I16" s="2">
        <v>20</v>
      </c>
      <c r="J16" s="3"/>
      <c r="K16" s="2">
        <f>H16+I16+J16</f>
        <v>40</v>
      </c>
    </row>
    <row r="17" spans="2:11" x14ac:dyDescent="0.25">
      <c r="B17" s="2">
        <v>7</v>
      </c>
      <c r="C17" s="2"/>
      <c r="D17" s="2"/>
      <c r="E17" s="12" t="s">
        <v>97</v>
      </c>
      <c r="F17" s="12" t="s">
        <v>98</v>
      </c>
      <c r="G17" s="11" t="s">
        <v>112</v>
      </c>
      <c r="H17" s="11" t="s">
        <v>118</v>
      </c>
      <c r="I17" s="2"/>
      <c r="J17" s="11"/>
      <c r="K17" s="2">
        <f>H17+I17+J17</f>
        <v>36</v>
      </c>
    </row>
    <row r="18" spans="2:11" x14ac:dyDescent="0.25">
      <c r="B18" s="2">
        <v>14</v>
      </c>
      <c r="C18" s="2">
        <v>15</v>
      </c>
      <c r="D18" s="2"/>
      <c r="E18" s="3" t="s">
        <v>99</v>
      </c>
      <c r="F18" s="3" t="s">
        <v>100</v>
      </c>
      <c r="G18" s="2">
        <v>1977</v>
      </c>
      <c r="H18" s="2">
        <v>18</v>
      </c>
      <c r="I18" s="2">
        <v>16</v>
      </c>
      <c r="J18" s="3"/>
      <c r="K18" s="2">
        <f>H18+I18+J18</f>
        <v>34</v>
      </c>
    </row>
    <row r="19" spans="2:11" x14ac:dyDescent="0.25">
      <c r="B19" s="2">
        <v>8</v>
      </c>
      <c r="C19" s="2"/>
      <c r="D19" s="2"/>
      <c r="E19" s="3" t="s">
        <v>75</v>
      </c>
      <c r="F19" s="3" t="s">
        <v>76</v>
      </c>
      <c r="G19" s="2">
        <v>1976</v>
      </c>
      <c r="H19" s="2">
        <v>32</v>
      </c>
      <c r="I19" s="2"/>
      <c r="J19" s="3"/>
      <c r="K19" s="2">
        <f>H19+I19+J19</f>
        <v>32</v>
      </c>
    </row>
    <row r="20" spans="2:11" x14ac:dyDescent="0.25">
      <c r="B20" s="2"/>
      <c r="C20" s="2">
        <v>9</v>
      </c>
      <c r="D20" s="2"/>
      <c r="E20" s="3" t="s">
        <v>163</v>
      </c>
      <c r="F20" s="3" t="s">
        <v>197</v>
      </c>
      <c r="G20" s="2">
        <v>1982</v>
      </c>
      <c r="H20" s="2"/>
      <c r="I20" s="2">
        <v>29</v>
      </c>
      <c r="J20" s="3"/>
      <c r="K20" s="2">
        <f>H20+I20+J20</f>
        <v>29</v>
      </c>
    </row>
    <row r="21" spans="2:11" x14ac:dyDescent="0.25">
      <c r="B21" s="2"/>
      <c r="C21" s="2">
        <v>11</v>
      </c>
      <c r="D21" s="2"/>
      <c r="E21" s="3" t="s">
        <v>198</v>
      </c>
      <c r="F21" s="3" t="s">
        <v>199</v>
      </c>
      <c r="G21" s="2">
        <v>1985</v>
      </c>
      <c r="H21" s="2"/>
      <c r="I21" s="2">
        <v>24</v>
      </c>
      <c r="J21" s="3"/>
      <c r="K21" s="8">
        <f>H21+I21+J21</f>
        <v>24</v>
      </c>
    </row>
    <row r="22" spans="2:11" x14ac:dyDescent="0.25">
      <c r="B22" s="2">
        <v>11</v>
      </c>
      <c r="C22" s="2"/>
      <c r="D22" s="2"/>
      <c r="E22" s="3" t="s">
        <v>77</v>
      </c>
      <c r="F22" s="3" t="s">
        <v>78</v>
      </c>
      <c r="G22" s="2">
        <v>1978</v>
      </c>
      <c r="H22" s="2">
        <v>24</v>
      </c>
      <c r="I22" s="2"/>
      <c r="J22" s="3"/>
      <c r="K22" s="2">
        <f>H22+I22+J22</f>
        <v>24</v>
      </c>
    </row>
    <row r="23" spans="2:11" x14ac:dyDescent="0.25">
      <c r="B23" s="2"/>
      <c r="C23" s="2">
        <v>12</v>
      </c>
      <c r="D23" s="2"/>
      <c r="E23" s="3" t="s">
        <v>200</v>
      </c>
      <c r="F23" s="3" t="s">
        <v>201</v>
      </c>
      <c r="G23" s="2">
        <v>1971</v>
      </c>
      <c r="H23" s="2"/>
      <c r="I23" s="2">
        <v>22</v>
      </c>
      <c r="J23" s="3"/>
      <c r="K23" s="8">
        <f>H23+I23+J23</f>
        <v>22</v>
      </c>
    </row>
    <row r="24" spans="2:11" x14ac:dyDescent="0.25">
      <c r="B24" s="18">
        <v>12</v>
      </c>
      <c r="C24" s="19"/>
      <c r="D24" s="18"/>
      <c r="E24" s="19" t="s">
        <v>103</v>
      </c>
      <c r="F24" s="19" t="s">
        <v>104</v>
      </c>
      <c r="G24" s="18">
        <v>1985</v>
      </c>
      <c r="H24" s="18">
        <v>22</v>
      </c>
      <c r="I24" s="19"/>
      <c r="J24" s="19"/>
      <c r="K24" s="8">
        <f>H24+I24+J24</f>
        <v>22</v>
      </c>
    </row>
    <row r="25" spans="2:11" x14ac:dyDescent="0.25">
      <c r="B25" s="2"/>
      <c r="C25" s="2">
        <v>14</v>
      </c>
      <c r="D25" s="2"/>
      <c r="E25" s="3" t="s">
        <v>202</v>
      </c>
      <c r="F25" s="3" t="s">
        <v>203</v>
      </c>
      <c r="G25" s="2">
        <v>1980</v>
      </c>
      <c r="H25" s="2"/>
      <c r="I25" s="2">
        <v>18</v>
      </c>
      <c r="J25" s="3"/>
      <c r="K25" s="2">
        <f>H25+I25+J25</f>
        <v>18</v>
      </c>
    </row>
    <row r="26" spans="2:11" x14ac:dyDescent="0.25">
      <c r="B26" s="2" t="s">
        <v>30</v>
      </c>
      <c r="C26" s="2"/>
      <c r="D26" s="2"/>
      <c r="E26" s="3" t="s">
        <v>69</v>
      </c>
      <c r="F26" s="3" t="s">
        <v>70</v>
      </c>
      <c r="G26" s="2">
        <v>1980</v>
      </c>
      <c r="H26" s="2"/>
      <c r="I26" s="2"/>
      <c r="J26" s="3"/>
      <c r="K26" s="2">
        <f>H26+I26+J26</f>
        <v>0</v>
      </c>
    </row>
    <row r="27" spans="2:11" x14ac:dyDescent="0.25">
      <c r="B27" s="2" t="s">
        <v>30</v>
      </c>
      <c r="C27" s="2"/>
      <c r="D27" s="2"/>
      <c r="E27" s="3" t="s">
        <v>86</v>
      </c>
      <c r="F27" s="3" t="s">
        <v>87</v>
      </c>
      <c r="G27" s="2">
        <v>1979</v>
      </c>
      <c r="H27" s="2"/>
      <c r="I27" s="2"/>
      <c r="J27" s="3"/>
      <c r="K27" s="2">
        <f>H27+I27+J27</f>
        <v>0</v>
      </c>
    </row>
    <row r="28" spans="2:11" x14ac:dyDescent="0.25">
      <c r="B28" s="2" t="s">
        <v>111</v>
      </c>
      <c r="C28" s="2"/>
      <c r="D28" s="2"/>
      <c r="E28" s="3" t="s">
        <v>79</v>
      </c>
      <c r="F28" s="3" t="s">
        <v>80</v>
      </c>
      <c r="G28" s="2">
        <v>2005</v>
      </c>
      <c r="H28" s="2"/>
      <c r="I28" s="2"/>
      <c r="J28" s="3"/>
      <c r="K28" s="2">
        <f>H28+I28+J28</f>
        <v>0</v>
      </c>
    </row>
    <row r="29" spans="2:11" x14ac:dyDescent="0.25">
      <c r="B29" s="2"/>
      <c r="C29" s="2"/>
      <c r="D29" s="2"/>
      <c r="E29" s="3" t="s">
        <v>84</v>
      </c>
      <c r="F29" s="3" t="s">
        <v>85</v>
      </c>
      <c r="G29" s="2">
        <v>1984</v>
      </c>
      <c r="H29" s="2"/>
      <c r="I29" s="2"/>
      <c r="J29" s="3"/>
      <c r="K29" s="2"/>
    </row>
    <row r="30" spans="2:11" x14ac:dyDescent="0.25">
      <c r="B30" s="2"/>
      <c r="C30" s="2"/>
      <c r="D30" s="2"/>
      <c r="E30" s="12" t="s">
        <v>73</v>
      </c>
      <c r="F30" s="12" t="s">
        <v>74</v>
      </c>
      <c r="G30" s="11" t="s">
        <v>113</v>
      </c>
      <c r="H30" s="11"/>
      <c r="I30" s="2"/>
      <c r="J30" s="11"/>
      <c r="K30" s="2"/>
    </row>
    <row r="31" spans="2:11" x14ac:dyDescent="0.25">
      <c r="B31" s="2"/>
      <c r="C31" s="2"/>
      <c r="D31" s="2"/>
      <c r="E31" s="3" t="s">
        <v>101</v>
      </c>
      <c r="F31" s="3" t="s">
        <v>102</v>
      </c>
      <c r="G31" s="2">
        <v>1995</v>
      </c>
      <c r="H31" s="2"/>
      <c r="I31" s="2"/>
      <c r="J31" s="3"/>
      <c r="K31" s="2"/>
    </row>
  </sheetData>
  <sortState xmlns:xlrd2="http://schemas.microsoft.com/office/spreadsheetml/2017/richdata2" ref="B5:K31">
    <sortCondition descending="1" ref="K5:K31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  <ignoredErrors>
    <ignoredError sqref="G5:J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5"/>
  <sheetViews>
    <sheetView workbookViewId="0">
      <selection activeCell="G28" sqref="G28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10" width="7" style="1" bestFit="1" customWidth="1"/>
    <col min="11" max="11" width="8" style="1" customWidth="1"/>
    <col min="12" max="16384" width="9.140625" style="1"/>
  </cols>
  <sheetData>
    <row r="1" spans="2:11" ht="14.45" thickBot="1" x14ac:dyDescent="0.3"/>
    <row r="2" spans="2:11" ht="16.5" thickTop="1" thickBot="1" x14ac:dyDescent="0.3">
      <c r="B2" s="58" t="s">
        <v>3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36">
        <v>1</v>
      </c>
      <c r="C5" s="72" t="s">
        <v>8</v>
      </c>
      <c r="D5" s="72" t="s">
        <v>452</v>
      </c>
      <c r="E5" s="73" t="s">
        <v>129</v>
      </c>
      <c r="F5" s="73" t="s">
        <v>130</v>
      </c>
      <c r="G5" s="72">
        <v>1984</v>
      </c>
      <c r="H5" s="71" t="s">
        <v>114</v>
      </c>
      <c r="I5" s="36">
        <v>100</v>
      </c>
      <c r="J5" s="71" t="s">
        <v>115</v>
      </c>
      <c r="K5" s="36">
        <f t="shared" ref="K5:K13" si="0">H5+I5+J5</f>
        <v>280</v>
      </c>
    </row>
    <row r="6" spans="2:11" x14ac:dyDescent="0.25">
      <c r="B6" s="18">
        <v>2</v>
      </c>
      <c r="C6" s="18">
        <v>2</v>
      </c>
      <c r="D6" s="18">
        <v>1</v>
      </c>
      <c r="E6" s="19" t="s">
        <v>119</v>
      </c>
      <c r="F6" s="19" t="s">
        <v>120</v>
      </c>
      <c r="G6" s="18">
        <v>1986</v>
      </c>
      <c r="H6" s="18">
        <v>80</v>
      </c>
      <c r="I6" s="18">
        <v>80</v>
      </c>
      <c r="J6" s="52">
        <v>100</v>
      </c>
      <c r="K6" s="18">
        <f>H6+I6+J6</f>
        <v>260</v>
      </c>
    </row>
    <row r="7" spans="2:11" x14ac:dyDescent="0.25">
      <c r="B7" s="2">
        <v>4</v>
      </c>
      <c r="C7" s="2">
        <v>3</v>
      </c>
      <c r="D7" s="2">
        <v>5</v>
      </c>
      <c r="E7" s="3" t="s">
        <v>131</v>
      </c>
      <c r="F7" s="3" t="s">
        <v>132</v>
      </c>
      <c r="G7" s="2">
        <v>1996</v>
      </c>
      <c r="H7" s="2">
        <v>50</v>
      </c>
      <c r="I7" s="2">
        <v>60</v>
      </c>
      <c r="J7" s="8">
        <v>45</v>
      </c>
      <c r="K7" s="2">
        <f>H7+I7+J7</f>
        <v>155</v>
      </c>
    </row>
    <row r="8" spans="2:11" x14ac:dyDescent="0.25">
      <c r="B8" s="2">
        <v>3</v>
      </c>
      <c r="C8" s="2">
        <v>5</v>
      </c>
      <c r="D8" s="2">
        <v>7</v>
      </c>
      <c r="E8" s="3" t="s">
        <v>127</v>
      </c>
      <c r="F8" s="3" t="s">
        <v>128</v>
      </c>
      <c r="G8" s="2">
        <v>1989</v>
      </c>
      <c r="H8" s="2">
        <v>60</v>
      </c>
      <c r="I8" s="2">
        <v>45</v>
      </c>
      <c r="J8" s="8">
        <v>36</v>
      </c>
      <c r="K8" s="2">
        <f>H8+I8+J8</f>
        <v>141</v>
      </c>
    </row>
    <row r="9" spans="2:11" x14ac:dyDescent="0.25">
      <c r="B9" s="2">
        <v>5</v>
      </c>
      <c r="C9" s="13" t="s">
        <v>208</v>
      </c>
      <c r="D9" s="13" t="s">
        <v>457</v>
      </c>
      <c r="E9" s="14" t="s">
        <v>123</v>
      </c>
      <c r="F9" s="14" t="s">
        <v>124</v>
      </c>
      <c r="G9" s="13">
        <v>1989</v>
      </c>
      <c r="H9" s="11" t="s">
        <v>133</v>
      </c>
      <c r="I9" s="2">
        <v>36</v>
      </c>
      <c r="J9" s="11" t="s">
        <v>458</v>
      </c>
      <c r="K9" s="2">
        <f>H9+I9+J9</f>
        <v>121</v>
      </c>
    </row>
    <row r="10" spans="2:11" x14ac:dyDescent="0.25">
      <c r="B10" s="2"/>
      <c r="C10" s="2"/>
      <c r="D10" s="2">
        <v>3</v>
      </c>
      <c r="E10" s="3" t="s">
        <v>453</v>
      </c>
      <c r="F10" s="3" t="s">
        <v>454</v>
      </c>
      <c r="G10" s="2">
        <v>1995</v>
      </c>
      <c r="H10" s="2"/>
      <c r="I10" s="2"/>
      <c r="J10" s="8">
        <v>60</v>
      </c>
      <c r="K10" s="2">
        <f>H10+I10+J10</f>
        <v>60</v>
      </c>
    </row>
    <row r="11" spans="2:11" x14ac:dyDescent="0.25">
      <c r="B11" s="2"/>
      <c r="C11" s="2">
        <v>4</v>
      </c>
      <c r="D11" s="2"/>
      <c r="E11" s="3" t="s">
        <v>204</v>
      </c>
      <c r="F11" s="3" t="s">
        <v>205</v>
      </c>
      <c r="G11" s="2">
        <v>1992</v>
      </c>
      <c r="H11" s="2"/>
      <c r="I11" s="2">
        <v>50</v>
      </c>
      <c r="J11" s="3"/>
      <c r="K11" s="2">
        <f>H11+I11+J11</f>
        <v>50</v>
      </c>
    </row>
    <row r="12" spans="2:11" x14ac:dyDescent="0.25">
      <c r="B12" s="2"/>
      <c r="C12" s="2"/>
      <c r="D12" s="2">
        <v>4</v>
      </c>
      <c r="E12" s="3" t="s">
        <v>455</v>
      </c>
      <c r="F12" s="3" t="s">
        <v>456</v>
      </c>
      <c r="G12" s="2">
        <v>1985</v>
      </c>
      <c r="H12" s="2"/>
      <c r="I12" s="2"/>
      <c r="J12" s="8">
        <v>50</v>
      </c>
      <c r="K12" s="2">
        <f>H12+I12+J12</f>
        <v>50</v>
      </c>
    </row>
    <row r="13" spans="2:11" x14ac:dyDescent="0.25">
      <c r="B13" s="2"/>
      <c r="C13" s="2">
        <v>6</v>
      </c>
      <c r="D13" s="2"/>
      <c r="E13" s="3" t="s">
        <v>206</v>
      </c>
      <c r="F13" s="3" t="s">
        <v>207</v>
      </c>
      <c r="G13" s="2">
        <v>1987</v>
      </c>
      <c r="H13" s="2"/>
      <c r="I13" s="2">
        <v>40</v>
      </c>
      <c r="J13" s="3"/>
      <c r="K13" s="2">
        <f>H13+I13+J13</f>
        <v>40</v>
      </c>
    </row>
    <row r="14" spans="2:11" x14ac:dyDescent="0.25">
      <c r="B14" s="2">
        <v>6</v>
      </c>
      <c r="C14" s="2"/>
      <c r="D14" s="2"/>
      <c r="E14" s="3" t="s">
        <v>125</v>
      </c>
      <c r="F14" s="3" t="s">
        <v>126</v>
      </c>
      <c r="G14" s="2">
        <v>1987</v>
      </c>
      <c r="H14" s="2">
        <v>40</v>
      </c>
      <c r="I14" s="2"/>
      <c r="J14" s="3"/>
      <c r="K14" s="2">
        <f>H14+I14+J14</f>
        <v>40</v>
      </c>
    </row>
    <row r="15" spans="2:11" x14ac:dyDescent="0.25">
      <c r="B15" s="2" t="s">
        <v>110</v>
      </c>
      <c r="C15" s="2">
        <v>8</v>
      </c>
      <c r="D15" s="2"/>
      <c r="E15" s="3" t="s">
        <v>121</v>
      </c>
      <c r="F15" s="3" t="s">
        <v>122</v>
      </c>
      <c r="G15" s="2">
        <v>1981</v>
      </c>
      <c r="H15" s="2"/>
      <c r="I15" s="2">
        <v>32</v>
      </c>
      <c r="J15" s="3"/>
      <c r="K15" s="2">
        <f>H15+I15+J15</f>
        <v>32</v>
      </c>
    </row>
  </sheetData>
  <sortState xmlns:xlrd2="http://schemas.microsoft.com/office/spreadsheetml/2017/richdata2" ref="B6:K15">
    <sortCondition descending="1" ref="K6:K15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landscape" r:id="rId1"/>
  <ignoredErrors>
    <ignoredError sqref="H5 C5 J5 D5 C9:L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31"/>
  <sheetViews>
    <sheetView tabSelected="1" workbookViewId="0">
      <selection activeCell="F41" sqref="F41"/>
    </sheetView>
  </sheetViews>
  <sheetFormatPr defaultColWidth="9.140625"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24.85546875" style="1" bestFit="1" customWidth="1"/>
    <col min="7" max="7" width="10.7109375" style="4" customWidth="1"/>
    <col min="8" max="8" width="7" style="4" bestFit="1" customWidth="1"/>
    <col min="9" max="10" width="7" style="1" bestFit="1" customWidth="1"/>
    <col min="11" max="11" width="9.28515625" style="1" customWidth="1"/>
    <col min="12" max="16384" width="9.140625" style="1"/>
  </cols>
  <sheetData>
    <row r="1" spans="2:11" ht="14.45" thickBot="1" x14ac:dyDescent="0.3"/>
    <row r="2" spans="2:11" ht="16.5" thickTop="1" thickBot="1" x14ac:dyDescent="0.3">
      <c r="B2" s="58" t="s">
        <v>7</v>
      </c>
      <c r="C2" s="58"/>
      <c r="D2" s="58"/>
      <c r="E2" s="58"/>
      <c r="F2" s="58"/>
      <c r="G2" s="58"/>
      <c r="H2" s="58"/>
      <c r="I2" s="58"/>
      <c r="J2" s="58"/>
      <c r="K2" s="58"/>
    </row>
    <row r="3" spans="2:11" ht="16.5" thickTop="1" thickBot="1" x14ac:dyDescent="0.3">
      <c r="B3" s="58" t="s">
        <v>0</v>
      </c>
      <c r="C3" s="58"/>
      <c r="D3" s="58"/>
      <c r="E3" s="58" t="s">
        <v>23</v>
      </c>
      <c r="F3" s="59" t="s">
        <v>24</v>
      </c>
      <c r="G3" s="57" t="s">
        <v>17</v>
      </c>
      <c r="H3" s="58" t="s">
        <v>16</v>
      </c>
      <c r="I3" s="58"/>
      <c r="J3" s="58"/>
      <c r="K3" s="57" t="s">
        <v>15</v>
      </c>
    </row>
    <row r="4" spans="2:11" ht="16.5" thickTop="1" thickBot="1" x14ac:dyDescent="0.3">
      <c r="B4" s="20" t="s">
        <v>12</v>
      </c>
      <c r="C4" s="20" t="s">
        <v>13</v>
      </c>
      <c r="D4" s="20" t="s">
        <v>14</v>
      </c>
      <c r="E4" s="58"/>
      <c r="F4" s="60"/>
      <c r="G4" s="57"/>
      <c r="H4" s="20" t="s">
        <v>12</v>
      </c>
      <c r="I4" s="20" t="s">
        <v>13</v>
      </c>
      <c r="J4" s="20" t="s">
        <v>14</v>
      </c>
      <c r="K4" s="57"/>
    </row>
    <row r="5" spans="2:11" ht="15.75" thickTop="1" x14ac:dyDescent="0.25">
      <c r="B5" s="36">
        <v>5</v>
      </c>
      <c r="C5" s="36">
        <v>3</v>
      </c>
      <c r="D5" s="36">
        <v>1</v>
      </c>
      <c r="E5" s="37" t="s">
        <v>148</v>
      </c>
      <c r="F5" s="37" t="s">
        <v>149</v>
      </c>
      <c r="G5" s="36">
        <v>1989</v>
      </c>
      <c r="H5" s="36">
        <v>45</v>
      </c>
      <c r="I5" s="36">
        <v>60</v>
      </c>
      <c r="J5" s="74">
        <v>100</v>
      </c>
      <c r="K5" s="36">
        <f>H5+I5+J5</f>
        <v>205</v>
      </c>
    </row>
    <row r="6" spans="2:11" x14ac:dyDescent="0.25">
      <c r="B6" s="2">
        <v>3</v>
      </c>
      <c r="C6" s="2">
        <v>2</v>
      </c>
      <c r="D6" s="2">
        <v>4</v>
      </c>
      <c r="E6" s="3" t="s">
        <v>144</v>
      </c>
      <c r="F6" s="3" t="s">
        <v>145</v>
      </c>
      <c r="G6" s="2">
        <v>1987</v>
      </c>
      <c r="H6" s="2">
        <v>60</v>
      </c>
      <c r="I6" s="2">
        <v>80</v>
      </c>
      <c r="J6" s="8">
        <v>50</v>
      </c>
      <c r="K6" s="2">
        <f>H6+I6+J6</f>
        <v>190</v>
      </c>
    </row>
    <row r="7" spans="2:11" x14ac:dyDescent="0.25">
      <c r="B7" s="2">
        <v>2</v>
      </c>
      <c r="C7" s="2">
        <v>1</v>
      </c>
      <c r="D7" s="2"/>
      <c r="E7" s="3" t="s">
        <v>136</v>
      </c>
      <c r="F7" s="3" t="s">
        <v>137</v>
      </c>
      <c r="G7" s="2">
        <v>1988</v>
      </c>
      <c r="H7" s="2">
        <v>80</v>
      </c>
      <c r="I7" s="2">
        <v>100</v>
      </c>
      <c r="J7" s="3"/>
      <c r="K7" s="2">
        <f>H7+I7+J7</f>
        <v>180</v>
      </c>
    </row>
    <row r="8" spans="2:11" x14ac:dyDescent="0.25">
      <c r="B8" s="18">
        <v>4</v>
      </c>
      <c r="C8" s="18">
        <v>5</v>
      </c>
      <c r="D8" s="18">
        <v>7</v>
      </c>
      <c r="E8" s="19" t="s">
        <v>134</v>
      </c>
      <c r="F8" s="19" t="s">
        <v>135</v>
      </c>
      <c r="G8" s="18">
        <v>1986</v>
      </c>
      <c r="H8" s="18">
        <v>50</v>
      </c>
      <c r="I8" s="18">
        <v>45</v>
      </c>
      <c r="J8" s="52">
        <v>36</v>
      </c>
      <c r="K8" s="18">
        <f>H8+I8+J8</f>
        <v>131</v>
      </c>
    </row>
    <row r="9" spans="2:11" x14ac:dyDescent="0.25">
      <c r="B9" s="2"/>
      <c r="C9" s="2">
        <v>4</v>
      </c>
      <c r="D9" s="2">
        <v>2</v>
      </c>
      <c r="E9" s="3" t="s">
        <v>209</v>
      </c>
      <c r="F9" s="3" t="s">
        <v>210</v>
      </c>
      <c r="G9" s="2">
        <v>1983</v>
      </c>
      <c r="H9" s="2"/>
      <c r="I9" s="2">
        <v>50</v>
      </c>
      <c r="J9" s="8">
        <v>80</v>
      </c>
      <c r="K9" s="2">
        <f>H9+I9+J9</f>
        <v>130</v>
      </c>
    </row>
    <row r="10" spans="2:11" x14ac:dyDescent="0.25">
      <c r="B10" s="2">
        <v>1</v>
      </c>
      <c r="C10" s="2"/>
      <c r="D10" s="2"/>
      <c r="E10" s="3" t="s">
        <v>163</v>
      </c>
      <c r="F10" s="3" t="s">
        <v>164</v>
      </c>
      <c r="G10" s="2">
        <v>1982</v>
      </c>
      <c r="H10" s="2">
        <v>100</v>
      </c>
      <c r="I10" s="2"/>
      <c r="J10" s="3"/>
      <c r="K10" s="2">
        <f>H10+I10+J10</f>
        <v>100</v>
      </c>
    </row>
    <row r="11" spans="2:11" x14ac:dyDescent="0.25">
      <c r="B11" s="2">
        <v>6</v>
      </c>
      <c r="C11" s="2">
        <v>7</v>
      </c>
      <c r="D11" s="2"/>
      <c r="E11" s="3" t="s">
        <v>142</v>
      </c>
      <c r="F11" s="3" t="s">
        <v>143</v>
      </c>
      <c r="G11" s="2">
        <v>1987</v>
      </c>
      <c r="H11" s="2">
        <v>40</v>
      </c>
      <c r="I11" s="2">
        <v>36</v>
      </c>
      <c r="J11" s="3"/>
      <c r="K11" s="2">
        <f>H11+I11+J11</f>
        <v>76</v>
      </c>
    </row>
    <row r="12" spans="2:11" x14ac:dyDescent="0.25">
      <c r="B12" s="2">
        <v>12</v>
      </c>
      <c r="C12" s="6">
        <v>10</v>
      </c>
      <c r="D12" s="8">
        <v>11</v>
      </c>
      <c r="E12" s="9" t="s">
        <v>159</v>
      </c>
      <c r="F12" s="9" t="s">
        <v>160</v>
      </c>
      <c r="G12" s="6">
        <v>1989</v>
      </c>
      <c r="H12" s="2">
        <v>22</v>
      </c>
      <c r="I12" s="2">
        <v>26</v>
      </c>
      <c r="J12" s="2">
        <v>24</v>
      </c>
      <c r="K12" s="2">
        <f>H12+I12+J12</f>
        <v>72</v>
      </c>
    </row>
    <row r="13" spans="2:11" x14ac:dyDescent="0.25">
      <c r="B13" s="2">
        <v>14</v>
      </c>
      <c r="C13" s="2">
        <v>14</v>
      </c>
      <c r="D13" s="2">
        <v>7</v>
      </c>
      <c r="E13" s="3" t="s">
        <v>140</v>
      </c>
      <c r="F13" s="3" t="s">
        <v>141</v>
      </c>
      <c r="G13" s="2">
        <v>1991</v>
      </c>
      <c r="H13" s="2">
        <v>18</v>
      </c>
      <c r="I13" s="2">
        <v>18</v>
      </c>
      <c r="J13" s="8">
        <v>36</v>
      </c>
      <c r="K13" s="2">
        <f>H13+I13+J13</f>
        <v>72</v>
      </c>
    </row>
    <row r="14" spans="2:11" x14ac:dyDescent="0.25">
      <c r="B14" s="2">
        <v>9</v>
      </c>
      <c r="C14" s="2">
        <v>11</v>
      </c>
      <c r="D14" s="2"/>
      <c r="E14" s="3" t="s">
        <v>150</v>
      </c>
      <c r="F14" s="3" t="s">
        <v>151</v>
      </c>
      <c r="G14" s="2">
        <v>1974</v>
      </c>
      <c r="H14" s="2">
        <v>29</v>
      </c>
      <c r="I14" s="2">
        <v>24</v>
      </c>
      <c r="J14" s="3"/>
      <c r="K14" s="2">
        <f>H14+I14+J14</f>
        <v>53</v>
      </c>
    </row>
    <row r="15" spans="2:11" x14ac:dyDescent="0.25">
      <c r="B15" s="2"/>
      <c r="C15" s="2">
        <v>6</v>
      </c>
      <c r="D15" s="2"/>
      <c r="E15" s="3" t="s">
        <v>211</v>
      </c>
      <c r="F15" s="3" t="s">
        <v>212</v>
      </c>
      <c r="G15" s="2">
        <v>1974</v>
      </c>
      <c r="H15" s="2"/>
      <c r="I15" s="2">
        <v>40</v>
      </c>
      <c r="J15" s="3"/>
      <c r="K15" s="2">
        <f>H15+I15+J15</f>
        <v>40</v>
      </c>
    </row>
    <row r="16" spans="2:11" x14ac:dyDescent="0.25">
      <c r="B16" s="2">
        <v>7</v>
      </c>
      <c r="C16" s="2"/>
      <c r="D16" s="2"/>
      <c r="E16" s="3" t="s">
        <v>157</v>
      </c>
      <c r="F16" s="3" t="s">
        <v>158</v>
      </c>
      <c r="G16" s="2">
        <v>1991</v>
      </c>
      <c r="H16" s="2">
        <v>36</v>
      </c>
      <c r="I16" s="2"/>
      <c r="J16" s="3"/>
      <c r="K16" s="2">
        <f>H16+I16+J16</f>
        <v>36</v>
      </c>
    </row>
    <row r="17" spans="2:11" x14ac:dyDescent="0.25">
      <c r="B17" s="18"/>
      <c r="C17" s="18">
        <v>8</v>
      </c>
      <c r="D17" s="18"/>
      <c r="E17" s="19" t="s">
        <v>213</v>
      </c>
      <c r="F17" s="19" t="s">
        <v>214</v>
      </c>
      <c r="G17" s="18">
        <v>1980</v>
      </c>
      <c r="H17" s="18"/>
      <c r="I17" s="18">
        <v>32</v>
      </c>
      <c r="J17" s="19"/>
      <c r="K17" s="2">
        <f>H17+I17+J17</f>
        <v>32</v>
      </c>
    </row>
    <row r="18" spans="2:11" x14ac:dyDescent="0.25">
      <c r="B18" s="18">
        <v>8</v>
      </c>
      <c r="C18" s="31"/>
      <c r="D18" s="19"/>
      <c r="E18" s="34" t="s">
        <v>156</v>
      </c>
      <c r="F18" s="34" t="s">
        <v>48</v>
      </c>
      <c r="G18" s="31">
        <v>1974</v>
      </c>
      <c r="H18" s="18">
        <v>32</v>
      </c>
      <c r="I18" s="18"/>
      <c r="J18" s="18"/>
      <c r="K18" s="2">
        <f>H18+I18+J18</f>
        <v>32</v>
      </c>
    </row>
    <row r="19" spans="2:11" x14ac:dyDescent="0.25">
      <c r="B19" s="18"/>
      <c r="C19" s="18">
        <v>9</v>
      </c>
      <c r="D19" s="18"/>
      <c r="E19" s="19" t="s">
        <v>215</v>
      </c>
      <c r="F19" s="19" t="s">
        <v>216</v>
      </c>
      <c r="G19" s="18">
        <v>1994</v>
      </c>
      <c r="H19" s="18"/>
      <c r="I19" s="18">
        <v>29</v>
      </c>
      <c r="J19" s="19"/>
      <c r="K19" s="18">
        <f>H19+I19+J19</f>
        <v>29</v>
      </c>
    </row>
    <row r="20" spans="2:11" x14ac:dyDescent="0.25">
      <c r="B20" s="2">
        <v>10</v>
      </c>
      <c r="C20" s="2"/>
      <c r="D20" s="2"/>
      <c r="E20" s="3" t="s">
        <v>170</v>
      </c>
      <c r="F20" s="3" t="s">
        <v>171</v>
      </c>
      <c r="G20" s="2">
        <v>1986</v>
      </c>
      <c r="H20" s="2">
        <v>26</v>
      </c>
      <c r="I20" s="2"/>
      <c r="J20" s="3"/>
      <c r="K20" s="2">
        <f>H20+I20+J20</f>
        <v>26</v>
      </c>
    </row>
    <row r="21" spans="2:11" x14ac:dyDescent="0.25">
      <c r="B21" s="2">
        <v>11</v>
      </c>
      <c r="C21" s="2"/>
      <c r="D21" s="2"/>
      <c r="E21" s="3" t="s">
        <v>154</v>
      </c>
      <c r="F21" s="3" t="s">
        <v>155</v>
      </c>
      <c r="G21" s="2">
        <v>1996</v>
      </c>
      <c r="H21" s="2">
        <v>24</v>
      </c>
      <c r="I21" s="2"/>
      <c r="J21" s="3"/>
      <c r="K21" s="2">
        <f>H21+I21+J21</f>
        <v>24</v>
      </c>
    </row>
    <row r="22" spans="2:11" x14ac:dyDescent="0.25">
      <c r="B22" s="2"/>
      <c r="C22" s="2">
        <v>12</v>
      </c>
      <c r="D22" s="2"/>
      <c r="E22" s="3" t="s">
        <v>217</v>
      </c>
      <c r="F22" s="3" t="s">
        <v>218</v>
      </c>
      <c r="G22" s="2">
        <v>1998</v>
      </c>
      <c r="H22" s="2"/>
      <c r="I22" s="2">
        <v>22</v>
      </c>
      <c r="J22" s="3"/>
      <c r="K22" s="2">
        <f>H22+I22+J22</f>
        <v>22</v>
      </c>
    </row>
    <row r="23" spans="2:11" x14ac:dyDescent="0.25">
      <c r="B23" s="2"/>
      <c r="C23" s="2">
        <v>13</v>
      </c>
      <c r="D23" s="2"/>
      <c r="E23" s="3" t="s">
        <v>219</v>
      </c>
      <c r="F23" s="3" t="s">
        <v>220</v>
      </c>
      <c r="G23" s="2">
        <v>1984</v>
      </c>
      <c r="H23" s="2"/>
      <c r="I23" s="2">
        <v>20</v>
      </c>
      <c r="J23" s="3"/>
      <c r="K23" s="2">
        <f>H23+I23+J23</f>
        <v>20</v>
      </c>
    </row>
    <row r="24" spans="2:11" x14ac:dyDescent="0.25">
      <c r="B24" s="2">
        <v>13</v>
      </c>
      <c r="C24" s="6"/>
      <c r="D24" s="3"/>
      <c r="E24" s="9" t="s">
        <v>165</v>
      </c>
      <c r="F24" s="9" t="s">
        <v>166</v>
      </c>
      <c r="G24" s="6">
        <v>1996</v>
      </c>
      <c r="H24" s="2">
        <v>20</v>
      </c>
      <c r="I24" s="2"/>
      <c r="J24" s="2"/>
      <c r="K24" s="2">
        <f>H24+I24+J24</f>
        <v>20</v>
      </c>
    </row>
    <row r="25" spans="2:11" x14ac:dyDescent="0.25">
      <c r="B25" s="2">
        <v>15</v>
      </c>
      <c r="C25" s="2"/>
      <c r="D25" s="2"/>
      <c r="E25" s="3" t="s">
        <v>146</v>
      </c>
      <c r="F25" s="3" t="s">
        <v>147</v>
      </c>
      <c r="G25" s="2">
        <v>1990</v>
      </c>
      <c r="H25" s="2">
        <v>16</v>
      </c>
      <c r="I25" s="2"/>
      <c r="J25" s="3"/>
      <c r="K25" s="2">
        <f>H25+I25+J25</f>
        <v>16</v>
      </c>
    </row>
    <row r="26" spans="2:11" x14ac:dyDescent="0.25">
      <c r="B26" s="3"/>
      <c r="C26" s="6"/>
      <c r="D26" s="8" t="s">
        <v>30</v>
      </c>
      <c r="E26" s="9" t="s">
        <v>459</v>
      </c>
      <c r="F26" s="9" t="s">
        <v>460</v>
      </c>
      <c r="G26" s="6">
        <v>1981</v>
      </c>
      <c r="H26" s="2"/>
      <c r="I26" s="2"/>
      <c r="J26" s="2"/>
      <c r="K26" s="2"/>
    </row>
    <row r="27" spans="2:11" x14ac:dyDescent="0.25">
      <c r="B27" s="2" t="s">
        <v>172</v>
      </c>
      <c r="C27" s="2"/>
      <c r="D27" s="2"/>
      <c r="E27" s="3" t="s">
        <v>161</v>
      </c>
      <c r="F27" s="3" t="s">
        <v>162</v>
      </c>
      <c r="G27" s="2">
        <v>1987</v>
      </c>
      <c r="H27" s="2"/>
      <c r="I27" s="2"/>
      <c r="J27" s="3"/>
      <c r="K27" s="2"/>
    </row>
    <row r="28" spans="2:11" x14ac:dyDescent="0.25">
      <c r="B28" s="2" t="s">
        <v>172</v>
      </c>
      <c r="C28" s="2"/>
      <c r="D28" s="2"/>
      <c r="E28" s="3" t="s">
        <v>167</v>
      </c>
      <c r="F28" s="3" t="s">
        <v>85</v>
      </c>
      <c r="G28" s="2">
        <v>1984</v>
      </c>
      <c r="H28" s="2"/>
      <c r="I28" s="2"/>
      <c r="J28" s="3"/>
      <c r="K28" s="2"/>
    </row>
    <row r="29" spans="2:11" x14ac:dyDescent="0.25">
      <c r="B29" s="2"/>
      <c r="C29" s="2"/>
      <c r="D29" s="2"/>
      <c r="E29" s="3" t="s">
        <v>138</v>
      </c>
      <c r="F29" s="3" t="s">
        <v>139</v>
      </c>
      <c r="G29" s="2">
        <v>1993</v>
      </c>
      <c r="H29" s="2"/>
      <c r="I29" s="2"/>
      <c r="J29" s="3"/>
      <c r="K29" s="2"/>
    </row>
    <row r="30" spans="2:11" x14ac:dyDescent="0.25">
      <c r="B30" s="3"/>
      <c r="C30" s="6"/>
      <c r="D30" s="2"/>
      <c r="E30" s="9" t="s">
        <v>152</v>
      </c>
      <c r="F30" s="9" t="s">
        <v>153</v>
      </c>
      <c r="G30" s="6">
        <v>1995</v>
      </c>
      <c r="H30" s="2"/>
      <c r="I30" s="2"/>
      <c r="J30" s="2"/>
      <c r="K30" s="2"/>
    </row>
    <row r="31" spans="2:11" x14ac:dyDescent="0.25">
      <c r="B31" s="3"/>
      <c r="C31" s="6"/>
      <c r="D31" s="3"/>
      <c r="E31" s="9" t="s">
        <v>168</v>
      </c>
      <c r="F31" s="9" t="s">
        <v>169</v>
      </c>
      <c r="G31" s="6">
        <v>1990</v>
      </c>
      <c r="H31" s="2"/>
      <c r="I31" s="2"/>
      <c r="J31" s="2"/>
      <c r="K31" s="2"/>
    </row>
  </sheetData>
  <sortState xmlns:xlrd2="http://schemas.microsoft.com/office/spreadsheetml/2017/richdata2" ref="B5:K31">
    <sortCondition descending="1" ref="K5:K31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6"/>
  <sheetViews>
    <sheetView workbookViewId="0">
      <selection activeCell="I38" sqref="I38"/>
    </sheetView>
  </sheetViews>
  <sheetFormatPr defaultColWidth="9.140625" defaultRowHeight="15" x14ac:dyDescent="0.25"/>
  <cols>
    <col min="1" max="1" width="3.42578125" style="1" customWidth="1"/>
    <col min="2" max="2" width="9.140625" style="5"/>
    <col min="3" max="3" width="12.42578125" style="1" bestFit="1" customWidth="1"/>
    <col min="4" max="4" width="23.28515625" style="1" bestFit="1" customWidth="1"/>
    <col min="5" max="6" width="9.140625" style="1"/>
    <col min="7" max="7" width="9.140625" style="5"/>
    <col min="8" max="8" width="12.42578125" style="1" bestFit="1" customWidth="1"/>
    <col min="9" max="9" width="23.28515625" style="1" bestFit="1" customWidth="1"/>
    <col min="10" max="11" width="9.140625" style="1"/>
    <col min="12" max="12" width="9.140625" style="5"/>
    <col min="13" max="13" width="12.42578125" style="1" bestFit="1" customWidth="1"/>
    <col min="14" max="14" width="23.28515625" style="1" bestFit="1" customWidth="1"/>
    <col min="15" max="16384" width="9.140625" style="1"/>
  </cols>
  <sheetData>
    <row r="2" spans="2:15" x14ac:dyDescent="0.25">
      <c r="B2" s="61" t="s">
        <v>12</v>
      </c>
      <c r="C2" s="61"/>
      <c r="D2" s="61"/>
      <c r="E2" s="61"/>
      <c r="G2" s="61" t="s">
        <v>13</v>
      </c>
      <c r="H2" s="61"/>
      <c r="I2" s="61"/>
      <c r="J2" s="61"/>
      <c r="L2" s="61" t="s">
        <v>14</v>
      </c>
      <c r="M2" s="61"/>
      <c r="N2" s="61"/>
      <c r="O2" s="61"/>
    </row>
    <row r="4" spans="2:15" x14ac:dyDescent="0.25">
      <c r="B4" s="62" t="s">
        <v>173</v>
      </c>
      <c r="C4" s="62"/>
      <c r="D4" s="62"/>
      <c r="E4" s="62"/>
      <c r="G4" s="62" t="s">
        <v>173</v>
      </c>
      <c r="H4" s="62"/>
      <c r="I4" s="62"/>
      <c r="J4" s="62"/>
      <c r="L4" s="62" t="s">
        <v>173</v>
      </c>
      <c r="M4" s="62"/>
      <c r="N4" s="62"/>
      <c r="O4" s="62"/>
    </row>
    <row r="5" spans="2:15" ht="14.45" thickBot="1" x14ac:dyDescent="0.3"/>
    <row r="6" spans="2:15" ht="16.5" thickTop="1" thickBot="1" x14ac:dyDescent="0.3">
      <c r="B6" s="21" t="s">
        <v>177</v>
      </c>
      <c r="C6" s="23" t="s">
        <v>175</v>
      </c>
      <c r="D6" s="21" t="s">
        <v>24</v>
      </c>
      <c r="E6" s="21" t="s">
        <v>176</v>
      </c>
      <c r="G6" s="29" t="s">
        <v>177</v>
      </c>
      <c r="H6" s="23" t="s">
        <v>175</v>
      </c>
      <c r="I6" s="29" t="s">
        <v>24</v>
      </c>
      <c r="J6" s="29" t="s">
        <v>176</v>
      </c>
      <c r="L6" s="35" t="s">
        <v>177</v>
      </c>
      <c r="M6" s="23" t="s">
        <v>175</v>
      </c>
      <c r="N6" s="35" t="s">
        <v>24</v>
      </c>
      <c r="O6" s="35" t="s">
        <v>176</v>
      </c>
    </row>
    <row r="7" spans="2:15" ht="15.75" thickTop="1" x14ac:dyDescent="0.25">
      <c r="B7" s="18">
        <v>1</v>
      </c>
      <c r="C7" s="24" t="s">
        <v>22</v>
      </c>
      <c r="D7" s="3" t="s">
        <v>29</v>
      </c>
      <c r="E7" s="2">
        <v>1968</v>
      </c>
      <c r="G7" s="18">
        <v>1</v>
      </c>
      <c r="H7" s="24" t="s">
        <v>22</v>
      </c>
      <c r="I7" s="3" t="s">
        <v>29</v>
      </c>
      <c r="J7" s="2">
        <v>1968</v>
      </c>
      <c r="L7" s="18">
        <v>1</v>
      </c>
      <c r="M7" s="55" t="s">
        <v>462</v>
      </c>
      <c r="N7" s="3" t="s">
        <v>461</v>
      </c>
      <c r="O7" s="2">
        <v>1982</v>
      </c>
    </row>
    <row r="8" spans="2:15" x14ac:dyDescent="0.25">
      <c r="B8" s="2">
        <v>2</v>
      </c>
      <c r="C8" s="24" t="s">
        <v>35</v>
      </c>
      <c r="D8" s="3" t="s">
        <v>47</v>
      </c>
      <c r="E8" s="2">
        <v>1957</v>
      </c>
      <c r="G8" s="2">
        <v>2</v>
      </c>
      <c r="H8" s="24" t="s">
        <v>36</v>
      </c>
      <c r="I8" s="3" t="s">
        <v>48</v>
      </c>
      <c r="J8" s="2">
        <v>1962</v>
      </c>
      <c r="L8" s="2">
        <v>2</v>
      </c>
      <c r="M8" s="24" t="s">
        <v>463</v>
      </c>
      <c r="N8" s="3" t="s">
        <v>83</v>
      </c>
      <c r="O8" s="2">
        <v>1971</v>
      </c>
    </row>
    <row r="9" spans="2:15" x14ac:dyDescent="0.25">
      <c r="B9" s="2">
        <v>3</v>
      </c>
      <c r="C9" s="25" t="s">
        <v>32</v>
      </c>
      <c r="D9" s="7" t="s">
        <v>44</v>
      </c>
      <c r="E9" s="6">
        <v>1962</v>
      </c>
      <c r="G9" s="2">
        <v>3</v>
      </c>
      <c r="H9" s="25" t="s">
        <v>32</v>
      </c>
      <c r="I9" s="7" t="s">
        <v>44</v>
      </c>
      <c r="J9" s="6">
        <v>1962</v>
      </c>
      <c r="L9" s="2">
        <v>3</v>
      </c>
      <c r="M9" s="25" t="s">
        <v>71</v>
      </c>
      <c r="N9" s="7" t="s">
        <v>72</v>
      </c>
      <c r="O9" s="6">
        <v>1978</v>
      </c>
    </row>
    <row r="10" spans="2:15" x14ac:dyDescent="0.25">
      <c r="B10" s="2">
        <v>4</v>
      </c>
      <c r="C10" s="24" t="s">
        <v>34</v>
      </c>
      <c r="D10" s="3" t="s">
        <v>46</v>
      </c>
      <c r="E10" s="2">
        <v>1959</v>
      </c>
      <c r="G10" s="2">
        <v>4</v>
      </c>
      <c r="H10" s="24" t="s">
        <v>35</v>
      </c>
      <c r="I10" s="3" t="s">
        <v>47</v>
      </c>
      <c r="J10" s="2">
        <v>1957</v>
      </c>
      <c r="L10" s="2">
        <v>4</v>
      </c>
      <c r="M10" s="24" t="s">
        <v>195</v>
      </c>
      <c r="N10" s="3" t="s">
        <v>464</v>
      </c>
      <c r="O10" s="2">
        <v>1989</v>
      </c>
    </row>
    <row r="11" spans="2:15" x14ac:dyDescent="0.25">
      <c r="B11" s="2">
        <v>5</v>
      </c>
      <c r="C11" s="24" t="s">
        <v>65</v>
      </c>
      <c r="D11" s="3" t="s">
        <v>66</v>
      </c>
      <c r="E11" s="2">
        <v>1986</v>
      </c>
      <c r="G11" s="2">
        <v>5</v>
      </c>
      <c r="H11" s="24" t="s">
        <v>191</v>
      </c>
      <c r="I11" s="3" t="s">
        <v>192</v>
      </c>
      <c r="J11" s="2">
        <v>1982</v>
      </c>
      <c r="L11" s="2">
        <v>5</v>
      </c>
      <c r="M11" s="24" t="s">
        <v>465</v>
      </c>
      <c r="N11" s="3" t="s">
        <v>28</v>
      </c>
      <c r="O11" s="2">
        <v>1964</v>
      </c>
    </row>
    <row r="12" spans="2:15" x14ac:dyDescent="0.25">
      <c r="B12" s="2">
        <v>6</v>
      </c>
      <c r="C12" s="24" t="s">
        <v>63</v>
      </c>
      <c r="D12" s="3" t="s">
        <v>64</v>
      </c>
      <c r="E12" s="2">
        <v>1973</v>
      </c>
      <c r="G12" s="2">
        <v>6</v>
      </c>
      <c r="H12" s="24" t="s">
        <v>193</v>
      </c>
      <c r="I12" s="3" t="s">
        <v>194</v>
      </c>
      <c r="J12" s="2">
        <v>1990</v>
      </c>
      <c r="L12" s="2">
        <v>6</v>
      </c>
      <c r="M12" s="24" t="s">
        <v>22</v>
      </c>
      <c r="N12" s="3" t="s">
        <v>29</v>
      </c>
      <c r="O12" s="2">
        <v>1968</v>
      </c>
    </row>
    <row r="13" spans="2:15" x14ac:dyDescent="0.25">
      <c r="B13" s="2">
        <v>7</v>
      </c>
      <c r="C13" s="26" t="s">
        <v>94</v>
      </c>
      <c r="D13" s="12" t="s">
        <v>95</v>
      </c>
      <c r="E13" s="11" t="s">
        <v>109</v>
      </c>
      <c r="G13" s="2">
        <v>7</v>
      </c>
      <c r="H13" s="26" t="s">
        <v>63</v>
      </c>
      <c r="I13" s="12" t="s">
        <v>76</v>
      </c>
      <c r="J13" s="11">
        <v>1971</v>
      </c>
      <c r="L13" s="2">
        <v>7</v>
      </c>
      <c r="M13" s="26" t="s">
        <v>466</v>
      </c>
      <c r="N13" s="12" t="s">
        <v>467</v>
      </c>
      <c r="O13" s="11">
        <v>1962</v>
      </c>
    </row>
    <row r="14" spans="2:15" x14ac:dyDescent="0.25">
      <c r="B14" s="2">
        <v>8</v>
      </c>
      <c r="C14" s="24" t="s">
        <v>82</v>
      </c>
      <c r="D14" s="3" t="s">
        <v>83</v>
      </c>
      <c r="E14" s="2">
        <v>1971</v>
      </c>
      <c r="G14" s="2">
        <v>8</v>
      </c>
      <c r="H14" s="24" t="s">
        <v>82</v>
      </c>
      <c r="I14" s="3" t="s">
        <v>83</v>
      </c>
      <c r="J14" s="2">
        <v>1971</v>
      </c>
      <c r="L14" s="2">
        <v>8</v>
      </c>
      <c r="M14" s="24" t="s">
        <v>40</v>
      </c>
      <c r="N14" s="3" t="s">
        <v>52</v>
      </c>
      <c r="O14" s="2">
        <v>1969</v>
      </c>
    </row>
    <row r="15" spans="2:15" x14ac:dyDescent="0.25">
      <c r="B15" s="2">
        <v>9</v>
      </c>
      <c r="C15" s="24" t="s">
        <v>71</v>
      </c>
      <c r="D15" s="3" t="s">
        <v>72</v>
      </c>
      <c r="E15" s="2">
        <v>1978</v>
      </c>
      <c r="G15" s="2">
        <v>9</v>
      </c>
      <c r="H15" s="24" t="s">
        <v>90</v>
      </c>
      <c r="I15" s="3" t="s">
        <v>91</v>
      </c>
      <c r="J15" s="2">
        <v>1971</v>
      </c>
      <c r="L15" s="2">
        <v>9</v>
      </c>
      <c r="M15" s="24" t="s">
        <v>32</v>
      </c>
      <c r="N15" s="3" t="s">
        <v>44</v>
      </c>
      <c r="O15" s="2">
        <v>1962</v>
      </c>
    </row>
    <row r="16" spans="2:15" x14ac:dyDescent="0.25">
      <c r="B16" s="2"/>
      <c r="C16" s="3"/>
      <c r="D16" s="3"/>
      <c r="E16" s="3"/>
      <c r="G16" s="2"/>
      <c r="H16" s="3"/>
      <c r="I16" s="3"/>
      <c r="J16" s="3"/>
      <c r="L16" s="2">
        <v>10</v>
      </c>
      <c r="M16" s="3" t="s">
        <v>187</v>
      </c>
      <c r="N16" s="3" t="s">
        <v>468</v>
      </c>
      <c r="O16" s="2">
        <v>1960</v>
      </c>
    </row>
    <row r="17" spans="2:15" x14ac:dyDescent="0.25">
      <c r="L17" s="10"/>
      <c r="M17" s="56"/>
      <c r="N17" s="56"/>
      <c r="O17" s="10"/>
    </row>
    <row r="18" spans="2:15" x14ac:dyDescent="0.25">
      <c r="B18" s="62" t="s">
        <v>174</v>
      </c>
      <c r="C18" s="62"/>
      <c r="D18" s="62"/>
      <c r="E18" s="62"/>
      <c r="G18" s="62" t="s">
        <v>174</v>
      </c>
      <c r="H18" s="62"/>
      <c r="I18" s="62"/>
      <c r="J18" s="62"/>
      <c r="L18" s="62" t="s">
        <v>174</v>
      </c>
      <c r="M18" s="62"/>
      <c r="N18" s="62"/>
      <c r="O18" s="62"/>
    </row>
    <row r="19" spans="2:15" ht="14.45" thickBot="1" x14ac:dyDescent="0.3">
      <c r="C19" s="22"/>
      <c r="D19" s="22"/>
      <c r="E19" s="22"/>
      <c r="H19" s="22"/>
      <c r="I19" s="22"/>
      <c r="J19" s="22"/>
      <c r="M19" s="22"/>
      <c r="N19" s="22"/>
      <c r="O19" s="22"/>
    </row>
    <row r="20" spans="2:15" ht="16.5" thickTop="1" thickBot="1" x14ac:dyDescent="0.3">
      <c r="B20" s="21" t="s">
        <v>177</v>
      </c>
      <c r="C20" s="23" t="s">
        <v>175</v>
      </c>
      <c r="D20" s="21" t="s">
        <v>24</v>
      </c>
      <c r="E20" s="21" t="s">
        <v>176</v>
      </c>
      <c r="G20" s="29" t="s">
        <v>177</v>
      </c>
      <c r="H20" s="23" t="s">
        <v>175</v>
      </c>
      <c r="I20" s="29" t="s">
        <v>24</v>
      </c>
      <c r="J20" s="29" t="s">
        <v>176</v>
      </c>
      <c r="L20" s="35" t="s">
        <v>177</v>
      </c>
      <c r="M20" s="23" t="s">
        <v>175</v>
      </c>
      <c r="N20" s="35" t="s">
        <v>24</v>
      </c>
      <c r="O20" s="35" t="s">
        <v>176</v>
      </c>
    </row>
    <row r="21" spans="2:15" ht="15.75" thickTop="1" x14ac:dyDescent="0.25">
      <c r="B21" s="18">
        <v>1</v>
      </c>
      <c r="C21" s="27" t="s">
        <v>131</v>
      </c>
      <c r="D21" s="19" t="s">
        <v>132</v>
      </c>
      <c r="E21" s="18">
        <v>1996</v>
      </c>
      <c r="G21" s="18">
        <v>1</v>
      </c>
      <c r="H21" s="27" t="s">
        <v>204</v>
      </c>
      <c r="I21" s="19" t="s">
        <v>205</v>
      </c>
      <c r="J21" s="18">
        <v>1992</v>
      </c>
      <c r="L21" s="18">
        <v>1</v>
      </c>
      <c r="M21" s="27" t="s">
        <v>469</v>
      </c>
      <c r="N21" s="19" t="s">
        <v>456</v>
      </c>
      <c r="O21" s="18">
        <v>1985</v>
      </c>
    </row>
    <row r="22" spans="2:15" x14ac:dyDescent="0.25">
      <c r="B22" s="2">
        <v>2</v>
      </c>
      <c r="C22" s="28" t="s">
        <v>123</v>
      </c>
      <c r="D22" s="14" t="s">
        <v>124</v>
      </c>
      <c r="E22" s="13">
        <v>1989</v>
      </c>
      <c r="G22" s="2">
        <v>2</v>
      </c>
      <c r="H22" s="28" t="s">
        <v>206</v>
      </c>
      <c r="I22" s="14" t="s">
        <v>207</v>
      </c>
      <c r="J22" s="13">
        <v>1987</v>
      </c>
      <c r="L22" s="2">
        <v>2</v>
      </c>
      <c r="M22" s="28" t="s">
        <v>470</v>
      </c>
      <c r="N22" s="14" t="s">
        <v>132</v>
      </c>
      <c r="O22" s="13" t="s">
        <v>471</v>
      </c>
    </row>
    <row r="23" spans="2:15" x14ac:dyDescent="0.25">
      <c r="B23" s="2">
        <v>3</v>
      </c>
      <c r="C23" s="24" t="s">
        <v>125</v>
      </c>
      <c r="D23" s="3" t="s">
        <v>126</v>
      </c>
      <c r="E23" s="2">
        <v>1987</v>
      </c>
      <c r="G23" s="2">
        <v>3</v>
      </c>
      <c r="H23" s="24" t="s">
        <v>127</v>
      </c>
      <c r="I23" s="3" t="s">
        <v>128</v>
      </c>
      <c r="J23" s="2">
        <v>1989</v>
      </c>
      <c r="L23" s="2">
        <v>3</v>
      </c>
      <c r="M23" s="24" t="s">
        <v>123</v>
      </c>
      <c r="N23" s="3" t="s">
        <v>124</v>
      </c>
      <c r="O23" s="2">
        <v>1989</v>
      </c>
    </row>
    <row r="24" spans="2:15" x14ac:dyDescent="0.25">
      <c r="B24" s="2">
        <v>4</v>
      </c>
      <c r="C24" s="27" t="s">
        <v>134</v>
      </c>
      <c r="D24" s="19" t="s">
        <v>135</v>
      </c>
      <c r="E24" s="18">
        <v>1986</v>
      </c>
      <c r="G24" s="2">
        <v>4</v>
      </c>
      <c r="H24" s="27" t="s">
        <v>209</v>
      </c>
      <c r="I24" s="19" t="s">
        <v>210</v>
      </c>
      <c r="J24" s="18">
        <v>1983</v>
      </c>
      <c r="L24" s="2">
        <v>4</v>
      </c>
      <c r="M24" s="27" t="s">
        <v>466</v>
      </c>
      <c r="N24" s="19" t="s">
        <v>472</v>
      </c>
      <c r="O24" s="18">
        <v>1994</v>
      </c>
    </row>
    <row r="25" spans="2:15" x14ac:dyDescent="0.25">
      <c r="B25" s="2">
        <v>5</v>
      </c>
      <c r="C25" s="24" t="s">
        <v>148</v>
      </c>
      <c r="D25" s="3" t="s">
        <v>149</v>
      </c>
      <c r="E25" s="2">
        <v>1989</v>
      </c>
      <c r="G25" s="2">
        <v>5</v>
      </c>
      <c r="H25" s="24" t="s">
        <v>134</v>
      </c>
      <c r="I25" s="3" t="s">
        <v>135</v>
      </c>
      <c r="J25" s="2">
        <v>1986</v>
      </c>
      <c r="L25" s="2">
        <v>5</v>
      </c>
      <c r="M25" s="24" t="s">
        <v>473</v>
      </c>
      <c r="N25" s="3" t="s">
        <v>474</v>
      </c>
      <c r="O25" s="2">
        <v>1984</v>
      </c>
    </row>
    <row r="26" spans="2:15" x14ac:dyDescent="0.25">
      <c r="B26" s="2">
        <v>6</v>
      </c>
      <c r="C26" s="24" t="s">
        <v>142</v>
      </c>
      <c r="D26" s="3" t="s">
        <v>143</v>
      </c>
      <c r="E26" s="2">
        <v>1987</v>
      </c>
      <c r="G26" s="2">
        <v>6</v>
      </c>
      <c r="H26" s="24" t="s">
        <v>211</v>
      </c>
      <c r="I26" s="3" t="s">
        <v>212</v>
      </c>
      <c r="J26" s="2">
        <v>1974</v>
      </c>
      <c r="L26" s="2">
        <v>6</v>
      </c>
      <c r="M26" s="24" t="s">
        <v>134</v>
      </c>
      <c r="N26" s="3" t="s">
        <v>135</v>
      </c>
      <c r="O26" s="2">
        <v>1986</v>
      </c>
    </row>
  </sheetData>
  <mergeCells count="9">
    <mergeCell ref="L2:O2"/>
    <mergeCell ref="L4:O4"/>
    <mergeCell ref="L18:O18"/>
    <mergeCell ref="B4:E4"/>
    <mergeCell ref="B18:E18"/>
    <mergeCell ref="G4:J4"/>
    <mergeCell ref="G18:J18"/>
    <mergeCell ref="B2:E2"/>
    <mergeCell ref="G2:J2"/>
  </mergeCells>
  <pageMargins left="0.7" right="0.7" top="0.75" bottom="0.75" header="0.3" footer="0.3"/>
  <pageSetup paperSize="9" orientation="portrait" r:id="rId1"/>
  <ignoredErrors>
    <ignoredError sqref="E13 O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59"/>
  <sheetViews>
    <sheetView workbookViewId="0">
      <selection activeCell="I33" sqref="I33"/>
    </sheetView>
  </sheetViews>
  <sheetFormatPr defaultRowHeight="15" x14ac:dyDescent="0.25"/>
  <cols>
    <col min="1" max="1" width="3.5703125" customWidth="1"/>
    <col min="4" max="4" width="34.7109375" customWidth="1"/>
    <col min="5" max="5" width="15.140625" bestFit="1" customWidth="1"/>
    <col min="6" max="6" width="10.28515625" bestFit="1" customWidth="1"/>
    <col min="10" max="10" width="36.28515625" bestFit="1" customWidth="1"/>
    <col min="11" max="11" width="15.5703125" bestFit="1" customWidth="1"/>
    <col min="12" max="12" width="11.7109375" style="46" bestFit="1" customWidth="1"/>
    <col min="16" max="16" width="33.28515625" bestFit="1" customWidth="1"/>
    <col min="17" max="17" width="15.140625" bestFit="1" customWidth="1"/>
    <col min="18" max="18" width="8.28515625" customWidth="1"/>
  </cols>
  <sheetData>
    <row r="2" spans="2:18" s="45" customFormat="1" ht="14.25" x14ac:dyDescent="0.2">
      <c r="B2" s="62" t="s">
        <v>12</v>
      </c>
      <c r="C2" s="62"/>
      <c r="D2" s="62"/>
      <c r="E2" s="62"/>
      <c r="F2" s="62"/>
      <c r="H2" s="62" t="s">
        <v>13</v>
      </c>
      <c r="I2" s="62"/>
      <c r="J2" s="62"/>
      <c r="K2" s="62"/>
      <c r="L2" s="62"/>
      <c r="P2" s="54" t="s">
        <v>14</v>
      </c>
    </row>
    <row r="3" spans="2:18" s="1" customFormat="1" ht="15.75" thickBot="1" x14ac:dyDescent="0.3">
      <c r="B3" s="5"/>
      <c r="C3" s="5"/>
      <c r="E3" s="5"/>
      <c r="F3" s="5"/>
      <c r="L3" s="47"/>
    </row>
    <row r="4" spans="2:18" s="1" customFormat="1" ht="17.25" thickTop="1" thickBot="1" x14ac:dyDescent="0.3">
      <c r="B4" s="30" t="s">
        <v>177</v>
      </c>
      <c r="C4" s="30" t="s">
        <v>221</v>
      </c>
      <c r="D4" s="30" t="s">
        <v>222</v>
      </c>
      <c r="E4" s="30" t="s">
        <v>17</v>
      </c>
      <c r="F4" s="30" t="s">
        <v>223</v>
      </c>
      <c r="H4" s="38" t="s">
        <v>177</v>
      </c>
      <c r="I4" s="38" t="s">
        <v>221</v>
      </c>
      <c r="J4" s="38" t="s">
        <v>222</v>
      </c>
      <c r="K4" s="38" t="s">
        <v>17</v>
      </c>
      <c r="L4" s="48" t="s">
        <v>223</v>
      </c>
      <c r="N4" s="53" t="s">
        <v>177</v>
      </c>
      <c r="O4" s="53" t="s">
        <v>221</v>
      </c>
      <c r="P4" s="53" t="s">
        <v>222</v>
      </c>
      <c r="Q4" s="53" t="s">
        <v>17</v>
      </c>
      <c r="R4" s="53" t="s">
        <v>223</v>
      </c>
    </row>
    <row r="5" spans="2:18" s="1" customFormat="1" ht="16.5" thickTop="1" x14ac:dyDescent="0.25">
      <c r="B5" s="18">
        <v>1</v>
      </c>
      <c r="C5" s="18">
        <v>45</v>
      </c>
      <c r="D5" s="19" t="s">
        <v>224</v>
      </c>
      <c r="E5" s="18">
        <v>1979</v>
      </c>
      <c r="F5" s="18" t="s">
        <v>225</v>
      </c>
      <c r="H5" s="39">
        <v>1</v>
      </c>
      <c r="I5" s="39">
        <v>40</v>
      </c>
      <c r="J5" s="40" t="s">
        <v>333</v>
      </c>
      <c r="K5" s="39">
        <v>1972</v>
      </c>
      <c r="L5" s="49" t="s">
        <v>356</v>
      </c>
      <c r="N5" s="18">
        <v>1</v>
      </c>
      <c r="O5" s="18">
        <v>57</v>
      </c>
      <c r="P5" s="19" t="s">
        <v>231</v>
      </c>
      <c r="Q5" s="18">
        <v>1971</v>
      </c>
      <c r="R5" s="18" t="s">
        <v>429</v>
      </c>
    </row>
    <row r="6" spans="2:18" s="1" customFormat="1" ht="15.75" x14ac:dyDescent="0.25">
      <c r="B6" s="2">
        <v>2</v>
      </c>
      <c r="C6" s="2">
        <v>34</v>
      </c>
      <c r="D6" s="3" t="s">
        <v>226</v>
      </c>
      <c r="E6" s="2">
        <v>1986</v>
      </c>
      <c r="F6" s="2" t="s">
        <v>227</v>
      </c>
      <c r="H6" s="41">
        <v>2</v>
      </c>
      <c r="I6" s="41">
        <v>51</v>
      </c>
      <c r="J6" s="42" t="s">
        <v>334</v>
      </c>
      <c r="K6" s="41">
        <v>1986</v>
      </c>
      <c r="L6" s="50" t="s">
        <v>357</v>
      </c>
      <c r="N6" s="2">
        <v>2</v>
      </c>
      <c r="O6" s="2">
        <v>19</v>
      </c>
      <c r="P6" s="3" t="s">
        <v>336</v>
      </c>
      <c r="Q6" s="2">
        <v>1960</v>
      </c>
      <c r="R6" s="2" t="s">
        <v>413</v>
      </c>
    </row>
    <row r="7" spans="2:18" s="1" customFormat="1" ht="15.75" x14ac:dyDescent="0.25">
      <c r="B7" s="2">
        <v>3</v>
      </c>
      <c r="C7" s="2">
        <v>32</v>
      </c>
      <c r="D7" s="3" t="s">
        <v>5</v>
      </c>
      <c r="E7" s="2">
        <v>1972</v>
      </c>
      <c r="F7" s="2" t="s">
        <v>228</v>
      </c>
      <c r="H7" s="41">
        <v>3</v>
      </c>
      <c r="I7" s="41">
        <v>33</v>
      </c>
      <c r="J7" s="42" t="s">
        <v>233</v>
      </c>
      <c r="K7" s="41">
        <v>1970</v>
      </c>
      <c r="L7" s="50" t="s">
        <v>358</v>
      </c>
      <c r="N7" s="2">
        <v>3</v>
      </c>
      <c r="O7" s="2">
        <v>41</v>
      </c>
      <c r="P7" s="3" t="s">
        <v>235</v>
      </c>
      <c r="Q7" s="2">
        <v>1978</v>
      </c>
      <c r="R7" s="2" t="s">
        <v>430</v>
      </c>
    </row>
    <row r="8" spans="2:18" s="1" customFormat="1" ht="15.75" x14ac:dyDescent="0.25">
      <c r="B8" s="2">
        <v>4</v>
      </c>
      <c r="C8" s="2">
        <v>44</v>
      </c>
      <c r="D8" s="3" t="s">
        <v>229</v>
      </c>
      <c r="E8" s="2">
        <v>1979</v>
      </c>
      <c r="F8" s="2" t="s">
        <v>230</v>
      </c>
      <c r="H8" s="41">
        <v>4</v>
      </c>
      <c r="I8" s="41">
        <v>39</v>
      </c>
      <c r="J8" s="42" t="s">
        <v>335</v>
      </c>
      <c r="K8" s="41">
        <v>1971</v>
      </c>
      <c r="L8" s="50" t="s">
        <v>394</v>
      </c>
      <c r="N8" s="2">
        <v>4</v>
      </c>
      <c r="O8" s="2">
        <v>40</v>
      </c>
      <c r="P8" s="3" t="s">
        <v>431</v>
      </c>
      <c r="Q8" s="2">
        <v>1989</v>
      </c>
      <c r="R8" s="2" t="s">
        <v>432</v>
      </c>
    </row>
    <row r="9" spans="2:18" s="1" customFormat="1" ht="15.75" x14ac:dyDescent="0.25">
      <c r="B9" s="2">
        <v>5</v>
      </c>
      <c r="C9" s="2">
        <v>35</v>
      </c>
      <c r="D9" s="3" t="s">
        <v>231</v>
      </c>
      <c r="E9" s="2">
        <v>1971</v>
      </c>
      <c r="F9" s="2" t="s">
        <v>232</v>
      </c>
      <c r="H9" s="41">
        <v>5</v>
      </c>
      <c r="I9" s="41">
        <v>75</v>
      </c>
      <c r="J9" s="42" t="s">
        <v>336</v>
      </c>
      <c r="K9" s="41">
        <v>1960</v>
      </c>
      <c r="L9" s="50" t="s">
        <v>359</v>
      </c>
      <c r="N9" s="2">
        <v>5</v>
      </c>
      <c r="O9" s="2">
        <v>52</v>
      </c>
      <c r="P9" s="3" t="s">
        <v>433</v>
      </c>
      <c r="Q9" s="2">
        <v>1992</v>
      </c>
      <c r="R9" s="2" t="s">
        <v>434</v>
      </c>
    </row>
    <row r="10" spans="2:18" s="1" customFormat="1" ht="15.75" x14ac:dyDescent="0.25">
      <c r="B10" s="2">
        <v>6</v>
      </c>
      <c r="C10" s="2">
        <v>25</v>
      </c>
      <c r="D10" s="3" t="s">
        <v>233</v>
      </c>
      <c r="E10" s="2">
        <v>1970</v>
      </c>
      <c r="F10" s="2" t="s">
        <v>234</v>
      </c>
      <c r="H10" s="41">
        <v>6</v>
      </c>
      <c r="I10" s="41">
        <v>38</v>
      </c>
      <c r="J10" s="42" t="s">
        <v>231</v>
      </c>
      <c r="K10" s="41">
        <v>1971</v>
      </c>
      <c r="L10" s="50" t="s">
        <v>360</v>
      </c>
      <c r="N10" s="2">
        <v>6</v>
      </c>
      <c r="O10" s="2">
        <v>49</v>
      </c>
      <c r="P10" s="3" t="s">
        <v>333</v>
      </c>
      <c r="Q10" s="2">
        <v>1972</v>
      </c>
      <c r="R10" s="2" t="s">
        <v>435</v>
      </c>
    </row>
    <row r="11" spans="2:18" s="1" customFormat="1" ht="15.75" x14ac:dyDescent="0.25">
      <c r="B11" s="2">
        <v>7</v>
      </c>
      <c r="C11" s="2">
        <v>28</v>
      </c>
      <c r="D11" s="3" t="s">
        <v>235</v>
      </c>
      <c r="E11" s="2">
        <v>1978</v>
      </c>
      <c r="F11" s="2" t="s">
        <v>236</v>
      </c>
      <c r="H11" s="41">
        <v>7</v>
      </c>
      <c r="I11" s="41">
        <v>56</v>
      </c>
      <c r="J11" s="42" t="s">
        <v>337</v>
      </c>
      <c r="K11" s="41">
        <v>1987</v>
      </c>
      <c r="L11" s="50" t="s">
        <v>361</v>
      </c>
      <c r="N11" s="2">
        <v>7</v>
      </c>
      <c r="O11" s="2">
        <v>56</v>
      </c>
      <c r="P11" s="3" t="s">
        <v>257</v>
      </c>
      <c r="Q11" s="2">
        <v>1983</v>
      </c>
      <c r="R11" s="2" t="s">
        <v>436</v>
      </c>
    </row>
    <row r="12" spans="2:18" s="1" customFormat="1" ht="15.75" x14ac:dyDescent="0.25">
      <c r="B12" s="2">
        <v>8</v>
      </c>
      <c r="C12" s="2">
        <v>26</v>
      </c>
      <c r="D12" s="3" t="s">
        <v>237</v>
      </c>
      <c r="E12" s="2">
        <v>1969</v>
      </c>
      <c r="F12" s="2" t="s">
        <v>238</v>
      </c>
      <c r="H12" s="41">
        <v>8</v>
      </c>
      <c r="I12" s="41">
        <v>32</v>
      </c>
      <c r="J12" s="42" t="s">
        <v>237</v>
      </c>
      <c r="K12" s="41">
        <v>1969</v>
      </c>
      <c r="L12" s="50" t="s">
        <v>362</v>
      </c>
      <c r="N12" s="2">
        <v>8</v>
      </c>
      <c r="O12" s="2">
        <v>22</v>
      </c>
      <c r="P12" s="3" t="s">
        <v>233</v>
      </c>
      <c r="Q12" s="2">
        <v>1970</v>
      </c>
      <c r="R12" s="2" t="s">
        <v>414</v>
      </c>
    </row>
    <row r="13" spans="2:18" s="1" customFormat="1" ht="15.75" x14ac:dyDescent="0.25">
      <c r="B13" s="2">
        <v>9</v>
      </c>
      <c r="C13" s="2">
        <v>21</v>
      </c>
      <c r="D13" s="3" t="s">
        <v>239</v>
      </c>
      <c r="E13" s="2">
        <v>1962</v>
      </c>
      <c r="F13" s="2" t="s">
        <v>240</v>
      </c>
      <c r="H13" s="41">
        <v>9</v>
      </c>
      <c r="I13" s="41">
        <v>41</v>
      </c>
      <c r="J13" s="42" t="s">
        <v>263</v>
      </c>
      <c r="K13" s="41">
        <v>1971</v>
      </c>
      <c r="L13" s="50" t="s">
        <v>363</v>
      </c>
      <c r="N13" s="2">
        <v>9</v>
      </c>
      <c r="O13" s="2">
        <v>44</v>
      </c>
      <c r="P13" s="3" t="s">
        <v>437</v>
      </c>
      <c r="Q13" s="2">
        <v>1974</v>
      </c>
      <c r="R13" s="2" t="s">
        <v>438</v>
      </c>
    </row>
    <row r="14" spans="2:18" s="1" customFormat="1" ht="15.75" x14ac:dyDescent="0.25">
      <c r="B14" s="2">
        <v>10</v>
      </c>
      <c r="C14" s="2">
        <v>46</v>
      </c>
      <c r="D14" s="3" t="s">
        <v>241</v>
      </c>
      <c r="E14" s="2">
        <v>1997</v>
      </c>
      <c r="F14" s="2" t="s">
        <v>242</v>
      </c>
      <c r="H14" s="41">
        <v>10</v>
      </c>
      <c r="I14" s="41">
        <v>30</v>
      </c>
      <c r="J14" s="42" t="s">
        <v>255</v>
      </c>
      <c r="K14" s="41">
        <v>1962</v>
      </c>
      <c r="L14" s="50" t="s">
        <v>364</v>
      </c>
      <c r="N14" s="2">
        <v>10</v>
      </c>
      <c r="O14" s="2">
        <v>24</v>
      </c>
      <c r="P14" s="3" t="s">
        <v>237</v>
      </c>
      <c r="Q14" s="2">
        <v>1969</v>
      </c>
      <c r="R14" s="2" t="s">
        <v>415</v>
      </c>
    </row>
    <row r="15" spans="2:18" s="1" customFormat="1" ht="15.75" x14ac:dyDescent="0.25">
      <c r="B15" s="2">
        <v>11</v>
      </c>
      <c r="C15" s="2">
        <v>2</v>
      </c>
      <c r="D15" s="3" t="s">
        <v>243</v>
      </c>
      <c r="E15" s="2">
        <v>1964</v>
      </c>
      <c r="F15" s="2" t="s">
        <v>244</v>
      </c>
      <c r="H15" s="41">
        <v>11</v>
      </c>
      <c r="I15" s="41">
        <v>55</v>
      </c>
      <c r="J15" s="42" t="s">
        <v>267</v>
      </c>
      <c r="K15" s="41">
        <v>1982</v>
      </c>
      <c r="L15" s="50" t="s">
        <v>365</v>
      </c>
      <c r="N15" s="2">
        <v>11</v>
      </c>
      <c r="O15" s="2">
        <v>50</v>
      </c>
      <c r="P15" s="3" t="s">
        <v>439</v>
      </c>
      <c r="Q15" s="2">
        <v>1974</v>
      </c>
      <c r="R15" s="2" t="s">
        <v>440</v>
      </c>
    </row>
    <row r="16" spans="2:18" s="1" customFormat="1" ht="15.75" x14ac:dyDescent="0.25">
      <c r="B16" s="2">
        <v>12</v>
      </c>
      <c r="C16" s="2">
        <v>30</v>
      </c>
      <c r="D16" s="3" t="s">
        <v>245</v>
      </c>
      <c r="E16" s="2">
        <v>1976</v>
      </c>
      <c r="F16" s="2" t="s">
        <v>246</v>
      </c>
      <c r="H16" s="41">
        <v>12</v>
      </c>
      <c r="I16" s="41">
        <v>29</v>
      </c>
      <c r="J16" s="42" t="s">
        <v>239</v>
      </c>
      <c r="K16" s="41">
        <v>1962</v>
      </c>
      <c r="L16" s="50" t="s">
        <v>366</v>
      </c>
      <c r="N16" s="2">
        <v>12</v>
      </c>
      <c r="O16" s="2">
        <v>3</v>
      </c>
      <c r="P16" s="3" t="s">
        <v>398</v>
      </c>
      <c r="Q16" s="2">
        <v>1964</v>
      </c>
      <c r="R16" s="2" t="s">
        <v>399</v>
      </c>
    </row>
    <row r="17" spans="2:18" s="1" customFormat="1" ht="15.75" x14ac:dyDescent="0.25">
      <c r="B17" s="2">
        <v>13</v>
      </c>
      <c r="C17" s="2">
        <v>3</v>
      </c>
      <c r="D17" s="3" t="s">
        <v>247</v>
      </c>
      <c r="E17" s="2">
        <v>1970</v>
      </c>
      <c r="F17" s="2" t="s">
        <v>248</v>
      </c>
      <c r="H17" s="41">
        <v>13</v>
      </c>
      <c r="I17" s="41">
        <v>43</v>
      </c>
      <c r="J17" s="42" t="s">
        <v>338</v>
      </c>
      <c r="K17" s="41">
        <v>1989</v>
      </c>
      <c r="L17" s="50" t="s">
        <v>366</v>
      </c>
      <c r="N17" s="2">
        <v>13</v>
      </c>
      <c r="O17" s="2">
        <v>53</v>
      </c>
      <c r="P17" s="3" t="s">
        <v>253</v>
      </c>
      <c r="Q17" s="2">
        <v>1985</v>
      </c>
      <c r="R17" s="2" t="s">
        <v>441</v>
      </c>
    </row>
    <row r="18" spans="2:18" s="1" customFormat="1" ht="15.75" x14ac:dyDescent="0.25">
      <c r="B18" s="2">
        <v>14</v>
      </c>
      <c r="C18" s="2">
        <v>31</v>
      </c>
      <c r="D18" s="3" t="s">
        <v>249</v>
      </c>
      <c r="E18" s="2">
        <v>1978</v>
      </c>
      <c r="F18" s="2" t="s">
        <v>250</v>
      </c>
      <c r="H18" s="41">
        <v>14</v>
      </c>
      <c r="I18" s="41">
        <v>37</v>
      </c>
      <c r="J18" s="42" t="s">
        <v>235</v>
      </c>
      <c r="K18" s="41">
        <v>1978</v>
      </c>
      <c r="L18" s="50" t="s">
        <v>366</v>
      </c>
      <c r="N18" s="2">
        <v>14</v>
      </c>
      <c r="O18" s="2">
        <v>4</v>
      </c>
      <c r="P18" s="3" t="s">
        <v>247</v>
      </c>
      <c r="Q18" s="2">
        <v>1970</v>
      </c>
      <c r="R18" s="2" t="s">
        <v>400</v>
      </c>
    </row>
    <row r="19" spans="2:18" s="1" customFormat="1" ht="15.75" x14ac:dyDescent="0.25">
      <c r="B19" s="36">
        <v>15</v>
      </c>
      <c r="C19" s="36">
        <v>20</v>
      </c>
      <c r="D19" s="37" t="s">
        <v>251</v>
      </c>
      <c r="E19" s="36">
        <v>1957</v>
      </c>
      <c r="F19" s="36" t="s">
        <v>252</v>
      </c>
      <c r="H19" s="43">
        <v>15</v>
      </c>
      <c r="I19" s="43">
        <v>3</v>
      </c>
      <c r="J19" s="44" t="s">
        <v>247</v>
      </c>
      <c r="K19" s="43">
        <v>1970</v>
      </c>
      <c r="L19" s="51" t="s">
        <v>367</v>
      </c>
      <c r="N19" s="36">
        <v>15</v>
      </c>
      <c r="O19" s="36">
        <v>48</v>
      </c>
      <c r="P19" s="37" t="s">
        <v>277</v>
      </c>
      <c r="Q19" s="36">
        <v>1977</v>
      </c>
      <c r="R19" s="36" t="s">
        <v>442</v>
      </c>
    </row>
    <row r="20" spans="2:18" s="1" customFormat="1" ht="15.75" x14ac:dyDescent="0.25">
      <c r="B20" s="2">
        <v>16</v>
      </c>
      <c r="C20" s="2">
        <v>42</v>
      </c>
      <c r="D20" s="3" t="s">
        <v>253</v>
      </c>
      <c r="E20" s="2">
        <v>1985</v>
      </c>
      <c r="F20" s="2" t="s">
        <v>254</v>
      </c>
      <c r="H20" s="41">
        <v>16</v>
      </c>
      <c r="I20" s="41">
        <v>31</v>
      </c>
      <c r="J20" s="42" t="s">
        <v>339</v>
      </c>
      <c r="K20" s="41">
        <v>1957</v>
      </c>
      <c r="L20" s="50" t="s">
        <v>368</v>
      </c>
      <c r="N20" s="2">
        <v>16</v>
      </c>
      <c r="O20" s="2">
        <v>21</v>
      </c>
      <c r="P20" s="3" t="s">
        <v>255</v>
      </c>
      <c r="Q20" s="2">
        <v>1962</v>
      </c>
      <c r="R20" s="2" t="s">
        <v>416</v>
      </c>
    </row>
    <row r="21" spans="2:18" s="1" customFormat="1" ht="15.75" x14ac:dyDescent="0.25">
      <c r="B21" s="2">
        <v>17</v>
      </c>
      <c r="C21" s="2">
        <v>17</v>
      </c>
      <c r="D21" s="3" t="s">
        <v>255</v>
      </c>
      <c r="E21" s="2">
        <v>1962</v>
      </c>
      <c r="F21" s="2" t="s">
        <v>256</v>
      </c>
      <c r="H21" s="41">
        <v>17</v>
      </c>
      <c r="I21" s="41">
        <v>35</v>
      </c>
      <c r="J21" s="42" t="s">
        <v>340</v>
      </c>
      <c r="K21" s="41">
        <v>1954</v>
      </c>
      <c r="L21" s="50" t="s">
        <v>369</v>
      </c>
      <c r="N21" s="2">
        <v>17</v>
      </c>
      <c r="O21" s="2">
        <v>43</v>
      </c>
      <c r="P21" s="3" t="s">
        <v>443</v>
      </c>
      <c r="Q21" s="2">
        <v>1985</v>
      </c>
      <c r="R21" s="2" t="s">
        <v>444</v>
      </c>
    </row>
    <row r="22" spans="2:18" s="1" customFormat="1" ht="15.75" x14ac:dyDescent="0.25">
      <c r="B22" s="2">
        <v>18</v>
      </c>
      <c r="C22" s="2">
        <v>50</v>
      </c>
      <c r="D22" s="3" t="s">
        <v>257</v>
      </c>
      <c r="E22" s="2">
        <v>1983</v>
      </c>
      <c r="F22" s="2" t="s">
        <v>258</v>
      </c>
      <c r="H22" s="41">
        <v>18</v>
      </c>
      <c r="I22" s="41">
        <v>53</v>
      </c>
      <c r="J22" s="42" t="s">
        <v>257</v>
      </c>
      <c r="K22" s="41">
        <v>1983</v>
      </c>
      <c r="L22" s="50" t="s">
        <v>370</v>
      </c>
      <c r="N22" s="2">
        <v>18</v>
      </c>
      <c r="O22" s="2">
        <v>27</v>
      </c>
      <c r="P22" s="3" t="s">
        <v>347</v>
      </c>
      <c r="Q22" s="2">
        <v>1960</v>
      </c>
      <c r="R22" s="2" t="s">
        <v>417</v>
      </c>
    </row>
    <row r="23" spans="2:18" s="1" customFormat="1" ht="15.75" x14ac:dyDescent="0.25">
      <c r="B23" s="2">
        <v>19</v>
      </c>
      <c r="C23" s="2">
        <v>19</v>
      </c>
      <c r="D23" s="3" t="s">
        <v>259</v>
      </c>
      <c r="E23" s="2">
        <v>1959</v>
      </c>
      <c r="F23" s="2" t="s">
        <v>260</v>
      </c>
      <c r="H23" s="41">
        <v>19</v>
      </c>
      <c r="I23" s="41">
        <v>1</v>
      </c>
      <c r="J23" s="42" t="s">
        <v>341</v>
      </c>
      <c r="K23" s="41">
        <v>1959</v>
      </c>
      <c r="L23" s="50" t="s">
        <v>371</v>
      </c>
      <c r="N23" s="2">
        <v>19</v>
      </c>
      <c r="O23" s="2">
        <v>26</v>
      </c>
      <c r="P23" s="3" t="s">
        <v>340</v>
      </c>
      <c r="Q23" s="2">
        <v>1954</v>
      </c>
      <c r="R23" s="2" t="s">
        <v>418</v>
      </c>
    </row>
    <row r="24" spans="2:18" s="1" customFormat="1" ht="15.75" x14ac:dyDescent="0.25">
      <c r="B24" s="2">
        <v>20</v>
      </c>
      <c r="C24" s="2">
        <v>49</v>
      </c>
      <c r="D24" s="3" t="s">
        <v>261</v>
      </c>
      <c r="E24" s="2">
        <v>1985</v>
      </c>
      <c r="F24" s="2" t="s">
        <v>262</v>
      </c>
      <c r="H24" s="41">
        <v>20</v>
      </c>
      <c r="I24" s="41">
        <v>50</v>
      </c>
      <c r="J24" s="42" t="s">
        <v>342</v>
      </c>
      <c r="K24" s="41">
        <v>1985</v>
      </c>
      <c r="L24" s="50" t="s">
        <v>372</v>
      </c>
      <c r="N24" s="2">
        <v>20</v>
      </c>
      <c r="O24" s="2">
        <v>8</v>
      </c>
      <c r="P24" s="3" t="s">
        <v>346</v>
      </c>
      <c r="Q24" s="2">
        <v>1972</v>
      </c>
      <c r="R24" s="2" t="s">
        <v>407</v>
      </c>
    </row>
    <row r="25" spans="2:18" s="1" customFormat="1" ht="15.75" x14ac:dyDescent="0.25">
      <c r="B25" s="2">
        <v>21</v>
      </c>
      <c r="C25" s="2">
        <v>41</v>
      </c>
      <c r="D25" s="3" t="s">
        <v>263</v>
      </c>
      <c r="E25" s="2">
        <v>1971</v>
      </c>
      <c r="F25" s="2" t="s">
        <v>264</v>
      </c>
      <c r="H25" s="41">
        <v>21</v>
      </c>
      <c r="I25" s="41">
        <v>24</v>
      </c>
      <c r="J25" s="42" t="s">
        <v>343</v>
      </c>
      <c r="K25" s="41">
        <v>1970</v>
      </c>
      <c r="L25" s="50" t="s">
        <v>373</v>
      </c>
      <c r="N25" s="2">
        <v>21</v>
      </c>
      <c r="O25" s="2">
        <v>20</v>
      </c>
      <c r="P25" s="3" t="s">
        <v>259</v>
      </c>
      <c r="Q25" s="2">
        <v>1959</v>
      </c>
      <c r="R25" s="2" t="s">
        <v>419</v>
      </c>
    </row>
    <row r="26" spans="2:18" s="1" customFormat="1" ht="15.75" x14ac:dyDescent="0.25">
      <c r="B26" s="2">
        <v>22</v>
      </c>
      <c r="C26" s="2">
        <v>15</v>
      </c>
      <c r="D26" s="3" t="s">
        <v>265</v>
      </c>
      <c r="E26" s="2">
        <v>1963</v>
      </c>
      <c r="F26" s="2" t="s">
        <v>266</v>
      </c>
      <c r="H26" s="41">
        <v>22</v>
      </c>
      <c r="I26" s="41">
        <v>28</v>
      </c>
      <c r="J26" s="42" t="s">
        <v>344</v>
      </c>
      <c r="K26" s="41">
        <v>1969</v>
      </c>
      <c r="L26" s="50" t="s">
        <v>374</v>
      </c>
      <c r="N26" s="2">
        <v>22</v>
      </c>
      <c r="O26" s="2">
        <v>54</v>
      </c>
      <c r="P26" s="3" t="s">
        <v>445</v>
      </c>
      <c r="Q26" s="2">
        <v>1992</v>
      </c>
      <c r="R26" s="2" t="s">
        <v>446</v>
      </c>
    </row>
    <row r="27" spans="2:18" s="1" customFormat="1" ht="15.75" x14ac:dyDescent="0.25">
      <c r="B27" s="2">
        <v>23</v>
      </c>
      <c r="C27" s="2">
        <v>89</v>
      </c>
      <c r="D27" s="3" t="s">
        <v>267</v>
      </c>
      <c r="E27" s="2">
        <v>1982</v>
      </c>
      <c r="F27" s="2" t="s">
        <v>268</v>
      </c>
      <c r="H27" s="41">
        <v>23</v>
      </c>
      <c r="I27" s="41">
        <v>44</v>
      </c>
      <c r="J27" s="42" t="s">
        <v>345</v>
      </c>
      <c r="K27" s="41">
        <v>1971</v>
      </c>
      <c r="L27" s="50" t="s">
        <v>375</v>
      </c>
      <c r="N27" s="2">
        <v>23</v>
      </c>
      <c r="O27" s="2">
        <v>55</v>
      </c>
      <c r="P27" s="3" t="s">
        <v>261</v>
      </c>
      <c r="Q27" s="2">
        <v>1985</v>
      </c>
      <c r="R27" s="2" t="s">
        <v>447</v>
      </c>
    </row>
    <row r="28" spans="2:18" s="1" customFormat="1" ht="15.75" x14ac:dyDescent="0.25">
      <c r="B28" s="2">
        <v>24</v>
      </c>
      <c r="C28" s="2">
        <v>24</v>
      </c>
      <c r="D28" s="3" t="s">
        <v>269</v>
      </c>
      <c r="E28" s="2">
        <v>1970</v>
      </c>
      <c r="F28" s="2" t="s">
        <v>270</v>
      </c>
      <c r="H28" s="41">
        <v>24</v>
      </c>
      <c r="I28" s="41">
        <v>11</v>
      </c>
      <c r="J28" s="42" t="s">
        <v>346</v>
      </c>
      <c r="K28" s="41">
        <v>1972</v>
      </c>
      <c r="L28" s="50" t="s">
        <v>376</v>
      </c>
      <c r="N28" s="2">
        <v>24</v>
      </c>
      <c r="O28" s="2">
        <v>6</v>
      </c>
      <c r="P28" s="3" t="s">
        <v>401</v>
      </c>
      <c r="Q28" s="2">
        <v>1968</v>
      </c>
      <c r="R28" s="2" t="s">
        <v>402</v>
      </c>
    </row>
    <row r="29" spans="2:18" s="1" customFormat="1" ht="15.75" x14ac:dyDescent="0.25">
      <c r="B29" s="2">
        <v>25</v>
      </c>
      <c r="C29" s="2">
        <v>74</v>
      </c>
      <c r="D29" s="3" t="s">
        <v>271</v>
      </c>
      <c r="E29" s="2">
        <v>1988</v>
      </c>
      <c r="F29" s="2" t="s">
        <v>272</v>
      </c>
      <c r="H29" s="41">
        <v>25</v>
      </c>
      <c r="I29" s="41">
        <v>52</v>
      </c>
      <c r="J29" s="42" t="s">
        <v>253</v>
      </c>
      <c r="K29" s="41">
        <v>1985</v>
      </c>
      <c r="L29" s="50" t="s">
        <v>377</v>
      </c>
      <c r="N29" s="2">
        <v>25</v>
      </c>
      <c r="O29" s="2">
        <v>28</v>
      </c>
      <c r="P29" s="3" t="s">
        <v>420</v>
      </c>
      <c r="Q29" s="2">
        <v>1957</v>
      </c>
      <c r="R29" s="2" t="s">
        <v>421</v>
      </c>
    </row>
    <row r="30" spans="2:18" s="1" customFormat="1" ht="15.75" x14ac:dyDescent="0.25">
      <c r="B30" s="2">
        <v>26</v>
      </c>
      <c r="C30" s="2">
        <v>27</v>
      </c>
      <c r="D30" s="3" t="s">
        <v>273</v>
      </c>
      <c r="E30" s="2">
        <v>1955</v>
      </c>
      <c r="F30" s="2" t="s">
        <v>274</v>
      </c>
      <c r="H30" s="41">
        <v>26</v>
      </c>
      <c r="I30" s="41">
        <v>36</v>
      </c>
      <c r="J30" s="42" t="s">
        <v>347</v>
      </c>
      <c r="K30" s="41">
        <v>1960</v>
      </c>
      <c r="L30" s="50" t="s">
        <v>378</v>
      </c>
      <c r="N30" s="2">
        <v>26</v>
      </c>
      <c r="O30" s="2">
        <v>23</v>
      </c>
      <c r="P30" s="3" t="s">
        <v>422</v>
      </c>
      <c r="Q30" s="2">
        <v>1963</v>
      </c>
      <c r="R30" s="2" t="s">
        <v>423</v>
      </c>
    </row>
    <row r="31" spans="2:18" s="1" customFormat="1" ht="15.75" x14ac:dyDescent="0.25">
      <c r="B31" s="2">
        <v>27</v>
      </c>
      <c r="C31" s="2">
        <v>78</v>
      </c>
      <c r="D31" s="3" t="s">
        <v>275</v>
      </c>
      <c r="E31" s="2">
        <v>1987</v>
      </c>
      <c r="F31" s="2" t="s">
        <v>276</v>
      </c>
      <c r="H31" s="41">
        <v>27</v>
      </c>
      <c r="I31" s="41">
        <v>5</v>
      </c>
      <c r="J31" s="42" t="s">
        <v>348</v>
      </c>
      <c r="K31" s="41">
        <v>1964</v>
      </c>
      <c r="L31" s="50" t="s">
        <v>379</v>
      </c>
      <c r="N31" s="2">
        <v>27</v>
      </c>
      <c r="O31" s="2">
        <v>42</v>
      </c>
      <c r="P31" s="3" t="s">
        <v>448</v>
      </c>
      <c r="Q31" s="2">
        <v>1981</v>
      </c>
      <c r="R31" s="2" t="s">
        <v>449</v>
      </c>
    </row>
    <row r="32" spans="2:18" s="1" customFormat="1" ht="15.75" x14ac:dyDescent="0.25">
      <c r="B32" s="2">
        <v>28</v>
      </c>
      <c r="C32" s="2">
        <v>47</v>
      </c>
      <c r="D32" s="3" t="s">
        <v>277</v>
      </c>
      <c r="E32" s="2">
        <v>1977</v>
      </c>
      <c r="F32" s="2" t="s">
        <v>278</v>
      </c>
      <c r="H32" s="41">
        <v>28</v>
      </c>
      <c r="I32" s="41">
        <v>27</v>
      </c>
      <c r="J32" s="42" t="s">
        <v>273</v>
      </c>
      <c r="K32" s="41">
        <v>1955</v>
      </c>
      <c r="L32" s="50" t="s">
        <v>380</v>
      </c>
      <c r="N32" s="2">
        <v>28</v>
      </c>
      <c r="O32" s="2">
        <v>12</v>
      </c>
      <c r="P32" s="3" t="s">
        <v>408</v>
      </c>
      <c r="Q32" s="2">
        <v>1981</v>
      </c>
      <c r="R32" s="2" t="s">
        <v>409</v>
      </c>
    </row>
    <row r="33" spans="2:18" s="1" customFormat="1" ht="15.75" x14ac:dyDescent="0.25">
      <c r="B33" s="2">
        <v>29</v>
      </c>
      <c r="C33" s="2">
        <v>11</v>
      </c>
      <c r="D33" s="3" t="s">
        <v>279</v>
      </c>
      <c r="E33" s="2">
        <v>1981</v>
      </c>
      <c r="F33" s="2" t="s">
        <v>280</v>
      </c>
      <c r="H33" s="41">
        <v>29</v>
      </c>
      <c r="I33" s="41">
        <v>46</v>
      </c>
      <c r="J33" s="42" t="s">
        <v>349</v>
      </c>
      <c r="K33" s="41">
        <v>1980</v>
      </c>
      <c r="L33" s="50" t="s">
        <v>381</v>
      </c>
      <c r="N33" s="2">
        <v>29</v>
      </c>
      <c r="O33" s="2">
        <v>45</v>
      </c>
      <c r="P33" s="3" t="s">
        <v>450</v>
      </c>
      <c r="Q33" s="2">
        <v>1992</v>
      </c>
      <c r="R33" s="2" t="s">
        <v>451</v>
      </c>
    </row>
    <row r="34" spans="2:18" s="1" customFormat="1" ht="15.75" x14ac:dyDescent="0.25">
      <c r="B34" s="2">
        <v>30</v>
      </c>
      <c r="C34" s="2">
        <v>4</v>
      </c>
      <c r="D34" s="3" t="s">
        <v>281</v>
      </c>
      <c r="E34" s="2">
        <v>1964</v>
      </c>
      <c r="F34" s="2" t="s">
        <v>282</v>
      </c>
      <c r="H34" s="41">
        <v>30</v>
      </c>
      <c r="I34" s="41">
        <v>15</v>
      </c>
      <c r="J34" s="42" t="s">
        <v>279</v>
      </c>
      <c r="K34" s="41">
        <v>1981</v>
      </c>
      <c r="L34" s="50" t="s">
        <v>382</v>
      </c>
      <c r="N34" s="2">
        <v>30</v>
      </c>
      <c r="O34" s="2">
        <v>25</v>
      </c>
      <c r="P34" s="3" t="s">
        <v>287</v>
      </c>
      <c r="Q34" s="2">
        <v>1964</v>
      </c>
      <c r="R34" s="2" t="s">
        <v>424</v>
      </c>
    </row>
    <row r="35" spans="2:18" s="1" customFormat="1" ht="15.75" x14ac:dyDescent="0.25">
      <c r="B35" s="2">
        <v>31</v>
      </c>
      <c r="C35" s="2">
        <v>5</v>
      </c>
      <c r="D35" s="3" t="s">
        <v>283</v>
      </c>
      <c r="E35" s="2">
        <v>1968</v>
      </c>
      <c r="F35" s="2" t="s">
        <v>284</v>
      </c>
      <c r="H35" s="41">
        <v>31</v>
      </c>
      <c r="I35" s="41">
        <v>25</v>
      </c>
      <c r="J35" s="42" t="s">
        <v>350</v>
      </c>
      <c r="K35" s="41">
        <v>1970</v>
      </c>
      <c r="L35" s="50" t="s">
        <v>383</v>
      </c>
      <c r="N35" s="2">
        <v>31</v>
      </c>
      <c r="O35" s="2">
        <v>10</v>
      </c>
      <c r="P35" s="3" t="s">
        <v>291</v>
      </c>
      <c r="Q35" s="2">
        <v>1983</v>
      </c>
      <c r="R35" s="2" t="s">
        <v>410</v>
      </c>
    </row>
    <row r="36" spans="2:18" s="1" customFormat="1" ht="15.75" x14ac:dyDescent="0.25">
      <c r="B36" s="2">
        <v>32</v>
      </c>
      <c r="C36" s="2">
        <v>8</v>
      </c>
      <c r="D36" s="3" t="s">
        <v>285</v>
      </c>
      <c r="E36" s="2">
        <v>1988</v>
      </c>
      <c r="F36" s="2" t="s">
        <v>286</v>
      </c>
      <c r="H36" s="41">
        <v>32</v>
      </c>
      <c r="I36" s="41">
        <v>2</v>
      </c>
      <c r="J36" s="42" t="s">
        <v>281</v>
      </c>
      <c r="K36" s="41">
        <v>1964</v>
      </c>
      <c r="L36" s="50" t="s">
        <v>384</v>
      </c>
      <c r="N36" s="2">
        <v>32</v>
      </c>
      <c r="O36" s="2">
        <v>2</v>
      </c>
      <c r="P36" s="3" t="s">
        <v>281</v>
      </c>
      <c r="Q36" s="2">
        <v>1964</v>
      </c>
      <c r="R36" s="2" t="s">
        <v>403</v>
      </c>
    </row>
    <row r="37" spans="2:18" s="1" customFormat="1" ht="15.75" x14ac:dyDescent="0.25">
      <c r="B37" s="2">
        <v>33</v>
      </c>
      <c r="C37" s="2">
        <v>23</v>
      </c>
      <c r="D37" s="3" t="s">
        <v>287</v>
      </c>
      <c r="E37" s="2">
        <v>1964</v>
      </c>
      <c r="F37" s="2" t="s">
        <v>288</v>
      </c>
      <c r="H37" s="41">
        <v>33</v>
      </c>
      <c r="I37" s="41">
        <v>26</v>
      </c>
      <c r="J37" s="42" t="s">
        <v>287</v>
      </c>
      <c r="K37" s="41">
        <v>1964</v>
      </c>
      <c r="L37" s="50" t="s">
        <v>385</v>
      </c>
      <c r="N37" s="2">
        <v>33</v>
      </c>
      <c r="O37" s="2">
        <v>5</v>
      </c>
      <c r="P37" s="3" t="s">
        <v>283</v>
      </c>
      <c r="Q37" s="2">
        <v>1968</v>
      </c>
      <c r="R37" s="2" t="s">
        <v>404</v>
      </c>
    </row>
    <row r="38" spans="2:18" s="1" customFormat="1" ht="15.75" x14ac:dyDescent="0.25">
      <c r="B38" s="2">
        <v>34</v>
      </c>
      <c r="C38" s="2">
        <v>73</v>
      </c>
      <c r="D38" s="3" t="s">
        <v>289</v>
      </c>
      <c r="E38" s="2">
        <v>1986</v>
      </c>
      <c r="F38" s="2" t="s">
        <v>290</v>
      </c>
      <c r="H38" s="41">
        <v>34</v>
      </c>
      <c r="I38" s="41">
        <v>45</v>
      </c>
      <c r="J38" s="42" t="s">
        <v>277</v>
      </c>
      <c r="K38" s="41">
        <v>1977</v>
      </c>
      <c r="L38" s="50" t="s">
        <v>386</v>
      </c>
      <c r="N38" s="2">
        <v>34</v>
      </c>
      <c r="O38" s="2">
        <v>9</v>
      </c>
      <c r="P38" s="3" t="s">
        <v>354</v>
      </c>
      <c r="Q38" s="2">
        <v>1982</v>
      </c>
      <c r="R38" s="2" t="s">
        <v>411</v>
      </c>
    </row>
    <row r="39" spans="2:18" s="1" customFormat="1" ht="15.75" x14ac:dyDescent="0.25">
      <c r="B39" s="2">
        <v>35</v>
      </c>
      <c r="C39" s="2">
        <v>7</v>
      </c>
      <c r="D39" s="3" t="s">
        <v>291</v>
      </c>
      <c r="E39" s="2">
        <v>1983</v>
      </c>
      <c r="F39" s="2" t="s">
        <v>292</v>
      </c>
      <c r="H39" s="41">
        <v>35</v>
      </c>
      <c r="I39" s="41">
        <v>14</v>
      </c>
      <c r="J39" s="42" t="s">
        <v>291</v>
      </c>
      <c r="K39" s="41">
        <v>1983</v>
      </c>
      <c r="L39" s="50" t="s">
        <v>387</v>
      </c>
      <c r="N39" s="2">
        <v>35</v>
      </c>
      <c r="O39" s="2">
        <v>7</v>
      </c>
      <c r="P39" s="3" t="s">
        <v>405</v>
      </c>
      <c r="Q39" s="2">
        <v>1962</v>
      </c>
      <c r="R39" s="2" t="s">
        <v>406</v>
      </c>
    </row>
    <row r="40" spans="2:18" s="1" customFormat="1" ht="15.75" x14ac:dyDescent="0.25">
      <c r="B40" s="2">
        <v>36</v>
      </c>
      <c r="C40" s="2">
        <v>66</v>
      </c>
      <c r="D40" s="3" t="s">
        <v>293</v>
      </c>
      <c r="E40" s="2">
        <v>1984</v>
      </c>
      <c r="F40" s="2" t="s">
        <v>294</v>
      </c>
      <c r="H40" s="41">
        <v>36</v>
      </c>
      <c r="I40" s="41">
        <v>4</v>
      </c>
      <c r="J40" s="42" t="s">
        <v>283</v>
      </c>
      <c r="K40" s="41">
        <v>1968</v>
      </c>
      <c r="L40" s="50" t="s">
        <v>388</v>
      </c>
      <c r="N40" s="2">
        <v>36</v>
      </c>
      <c r="O40" s="2">
        <v>58</v>
      </c>
      <c r="P40" s="3" t="s">
        <v>425</v>
      </c>
      <c r="Q40" s="2">
        <v>1979</v>
      </c>
      <c r="R40" s="2" t="s">
        <v>426</v>
      </c>
    </row>
    <row r="41" spans="2:18" s="1" customFormat="1" ht="15.75" x14ac:dyDescent="0.25">
      <c r="B41" s="2">
        <v>37</v>
      </c>
      <c r="C41" s="2">
        <v>80</v>
      </c>
      <c r="D41" s="3" t="s">
        <v>295</v>
      </c>
      <c r="E41" s="2">
        <v>1989</v>
      </c>
      <c r="F41" s="2" t="s">
        <v>296</v>
      </c>
      <c r="H41" s="41">
        <v>37</v>
      </c>
      <c r="I41" s="41">
        <v>48</v>
      </c>
      <c r="J41" s="42" t="s">
        <v>351</v>
      </c>
      <c r="K41" s="41">
        <v>1990</v>
      </c>
      <c r="L41" s="50" t="s">
        <v>389</v>
      </c>
      <c r="N41" s="2">
        <v>37</v>
      </c>
      <c r="O41" s="2">
        <v>51</v>
      </c>
      <c r="P41" s="3" t="s">
        <v>334</v>
      </c>
      <c r="Q41" s="2">
        <v>1986</v>
      </c>
      <c r="R41" s="2" t="s">
        <v>427</v>
      </c>
    </row>
    <row r="42" spans="2:18" s="1" customFormat="1" ht="15.75" x14ac:dyDescent="0.25">
      <c r="B42" s="2">
        <v>38</v>
      </c>
      <c r="C42" s="2">
        <v>61</v>
      </c>
      <c r="D42" s="3" t="s">
        <v>297</v>
      </c>
      <c r="E42" s="2">
        <v>1986</v>
      </c>
      <c r="F42" s="2" t="s">
        <v>298</v>
      </c>
      <c r="H42" s="41">
        <v>38</v>
      </c>
      <c r="I42" s="41">
        <v>57</v>
      </c>
      <c r="J42" s="42" t="s">
        <v>352</v>
      </c>
      <c r="K42" s="41">
        <v>1996</v>
      </c>
      <c r="L42" s="50" t="s">
        <v>390</v>
      </c>
      <c r="N42" s="2">
        <v>38</v>
      </c>
      <c r="O42" s="2">
        <v>47</v>
      </c>
      <c r="P42" s="3" t="s">
        <v>337</v>
      </c>
      <c r="Q42" s="2">
        <v>1987</v>
      </c>
      <c r="R42" s="2" t="s">
        <v>428</v>
      </c>
    </row>
    <row r="43" spans="2:18" s="1" customFormat="1" ht="15.75" x14ac:dyDescent="0.25">
      <c r="B43" s="2">
        <v>39</v>
      </c>
      <c r="C43" s="2">
        <v>10</v>
      </c>
      <c r="D43" s="3" t="s">
        <v>299</v>
      </c>
      <c r="E43" s="2">
        <v>1986</v>
      </c>
      <c r="F43" s="2" t="s">
        <v>300</v>
      </c>
      <c r="H43" s="41">
        <v>39</v>
      </c>
      <c r="I43" s="41">
        <v>47</v>
      </c>
      <c r="J43" s="42" t="s">
        <v>353</v>
      </c>
      <c r="K43" s="41">
        <v>1990</v>
      </c>
      <c r="L43" s="50" t="s">
        <v>391</v>
      </c>
      <c r="N43" s="2">
        <v>39</v>
      </c>
      <c r="O43" s="2">
        <v>18</v>
      </c>
      <c r="P43" s="3" t="s">
        <v>239</v>
      </c>
      <c r="Q43" s="2">
        <v>1962</v>
      </c>
      <c r="R43" s="2" t="s">
        <v>412</v>
      </c>
    </row>
    <row r="44" spans="2:18" s="1" customFormat="1" ht="15.75" x14ac:dyDescent="0.25">
      <c r="B44" s="2">
        <v>40</v>
      </c>
      <c r="C44" s="2">
        <v>9</v>
      </c>
      <c r="D44" s="3" t="s">
        <v>301</v>
      </c>
      <c r="E44" s="2">
        <v>1973</v>
      </c>
      <c r="F44" s="2" t="s">
        <v>302</v>
      </c>
      <c r="H44" s="41">
        <v>40</v>
      </c>
      <c r="I44" s="41">
        <v>12</v>
      </c>
      <c r="J44" s="42" t="s">
        <v>354</v>
      </c>
      <c r="K44" s="41">
        <v>1982</v>
      </c>
      <c r="L44" s="50" t="s">
        <v>392</v>
      </c>
    </row>
    <row r="45" spans="2:18" s="1" customFormat="1" ht="15.75" x14ac:dyDescent="0.25">
      <c r="B45" s="2">
        <v>41</v>
      </c>
      <c r="C45" s="2">
        <v>84</v>
      </c>
      <c r="D45" s="3" t="s">
        <v>303</v>
      </c>
      <c r="E45" s="2">
        <v>1996</v>
      </c>
      <c r="F45" s="2" t="s">
        <v>304</v>
      </c>
      <c r="H45" s="41">
        <v>41</v>
      </c>
      <c r="I45" s="41">
        <v>13</v>
      </c>
      <c r="J45" s="42" t="s">
        <v>355</v>
      </c>
      <c r="K45" s="41">
        <v>1990</v>
      </c>
      <c r="L45" s="50" t="s">
        <v>393</v>
      </c>
    </row>
    <row r="46" spans="2:18" s="1" customFormat="1" x14ac:dyDescent="0.25">
      <c r="B46" s="2">
        <v>42</v>
      </c>
      <c r="C46" s="2">
        <v>77</v>
      </c>
      <c r="D46" s="3" t="s">
        <v>305</v>
      </c>
      <c r="E46" s="2">
        <v>1987</v>
      </c>
      <c r="F46" s="2" t="s">
        <v>306</v>
      </c>
      <c r="L46" s="47"/>
    </row>
    <row r="47" spans="2:18" s="1" customFormat="1" x14ac:dyDescent="0.25">
      <c r="B47" s="2">
        <v>43</v>
      </c>
      <c r="C47" s="2">
        <v>82</v>
      </c>
      <c r="D47" s="3" t="s">
        <v>307</v>
      </c>
      <c r="E47" s="2">
        <v>1974</v>
      </c>
      <c r="F47" s="2" t="s">
        <v>308</v>
      </c>
      <c r="L47" s="47"/>
    </row>
    <row r="48" spans="2:18" s="1" customFormat="1" x14ac:dyDescent="0.25">
      <c r="B48" s="2">
        <v>44</v>
      </c>
      <c r="C48" s="2">
        <v>85</v>
      </c>
      <c r="D48" s="3" t="s">
        <v>309</v>
      </c>
      <c r="E48" s="2">
        <v>1974</v>
      </c>
      <c r="F48" s="2" t="s">
        <v>310</v>
      </c>
      <c r="L48" s="47"/>
    </row>
    <row r="49" spans="2:12" s="1" customFormat="1" x14ac:dyDescent="0.25">
      <c r="B49" s="2">
        <v>45</v>
      </c>
      <c r="C49" s="2">
        <v>86</v>
      </c>
      <c r="D49" s="3" t="s">
        <v>311</v>
      </c>
      <c r="E49" s="2">
        <v>1991</v>
      </c>
      <c r="F49" s="2" t="s">
        <v>312</v>
      </c>
      <c r="L49" s="47"/>
    </row>
    <row r="50" spans="2:12" s="1" customFormat="1" x14ac:dyDescent="0.25">
      <c r="B50" s="2">
        <v>46</v>
      </c>
      <c r="C50" s="2">
        <v>18</v>
      </c>
      <c r="D50" s="3" t="s">
        <v>313</v>
      </c>
      <c r="E50" s="2">
        <v>1948</v>
      </c>
      <c r="F50" s="2" t="s">
        <v>314</v>
      </c>
      <c r="L50" s="47"/>
    </row>
    <row r="51" spans="2:12" s="1" customFormat="1" x14ac:dyDescent="0.25">
      <c r="B51" s="2">
        <v>47</v>
      </c>
      <c r="C51" s="2">
        <v>87</v>
      </c>
      <c r="D51" s="3" t="s">
        <v>315</v>
      </c>
      <c r="E51" s="2">
        <v>1989</v>
      </c>
      <c r="F51" s="2" t="s">
        <v>316</v>
      </c>
      <c r="L51" s="47"/>
    </row>
    <row r="52" spans="2:12" s="1" customFormat="1" x14ac:dyDescent="0.25">
      <c r="B52" s="2">
        <v>48</v>
      </c>
      <c r="C52" s="2">
        <v>72</v>
      </c>
      <c r="D52" s="3" t="s">
        <v>317</v>
      </c>
      <c r="E52" s="2">
        <v>1986</v>
      </c>
      <c r="F52" s="2" t="s">
        <v>318</v>
      </c>
      <c r="L52" s="47"/>
    </row>
    <row r="53" spans="2:12" s="1" customFormat="1" x14ac:dyDescent="0.25">
      <c r="B53" s="2">
        <v>49</v>
      </c>
      <c r="C53" s="2">
        <v>65</v>
      </c>
      <c r="D53" s="3" t="s">
        <v>319</v>
      </c>
      <c r="E53" s="2">
        <v>1989</v>
      </c>
      <c r="F53" s="2" t="s">
        <v>320</v>
      </c>
      <c r="L53" s="47"/>
    </row>
    <row r="54" spans="2:12" s="1" customFormat="1" x14ac:dyDescent="0.25">
      <c r="B54" s="2">
        <v>50</v>
      </c>
      <c r="C54" s="2">
        <v>76</v>
      </c>
      <c r="D54" s="3" t="s">
        <v>321</v>
      </c>
      <c r="E54" s="2">
        <v>1991</v>
      </c>
      <c r="F54" s="2" t="s">
        <v>322</v>
      </c>
      <c r="L54" s="47"/>
    </row>
    <row r="55" spans="2:12" s="1" customFormat="1" x14ac:dyDescent="0.25">
      <c r="B55" s="2">
        <v>51</v>
      </c>
      <c r="C55" s="2">
        <v>90</v>
      </c>
      <c r="D55" s="3" t="s">
        <v>323</v>
      </c>
      <c r="E55" s="2">
        <v>1996</v>
      </c>
      <c r="F55" s="2" t="s">
        <v>324</v>
      </c>
      <c r="L55" s="47"/>
    </row>
    <row r="56" spans="2:12" s="1" customFormat="1" x14ac:dyDescent="0.25">
      <c r="B56" s="2">
        <v>52</v>
      </c>
      <c r="C56" s="2">
        <v>67</v>
      </c>
      <c r="D56" s="3" t="s">
        <v>325</v>
      </c>
      <c r="E56" s="2">
        <v>1996</v>
      </c>
      <c r="F56" s="2" t="s">
        <v>326</v>
      </c>
      <c r="L56" s="47"/>
    </row>
    <row r="57" spans="2:12" s="1" customFormat="1" x14ac:dyDescent="0.25">
      <c r="B57" s="2">
        <v>53</v>
      </c>
      <c r="C57" s="2">
        <v>63</v>
      </c>
      <c r="D57" s="3" t="s">
        <v>327</v>
      </c>
      <c r="E57" s="2">
        <v>1989</v>
      </c>
      <c r="F57" s="2" t="s">
        <v>328</v>
      </c>
      <c r="L57" s="47"/>
    </row>
    <row r="58" spans="2:12" s="1" customFormat="1" x14ac:dyDescent="0.25">
      <c r="B58" s="2">
        <v>54</v>
      </c>
      <c r="C58" s="2">
        <v>64</v>
      </c>
      <c r="D58" s="3" t="s">
        <v>329</v>
      </c>
      <c r="E58" s="2">
        <v>1987</v>
      </c>
      <c r="F58" s="2" t="s">
        <v>330</v>
      </c>
      <c r="L58" s="47"/>
    </row>
    <row r="59" spans="2:12" s="1" customFormat="1" x14ac:dyDescent="0.25">
      <c r="B59" s="2">
        <v>55</v>
      </c>
      <c r="C59" s="2">
        <v>79</v>
      </c>
      <c r="D59" s="3" t="s">
        <v>331</v>
      </c>
      <c r="E59" s="2">
        <v>1990</v>
      </c>
      <c r="F59" s="2" t="s">
        <v>332</v>
      </c>
      <c r="L59" s="47"/>
    </row>
  </sheetData>
  <mergeCells count="2">
    <mergeCell ref="B2:F2"/>
    <mergeCell ref="H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Лыжи 50+ Ж</vt:lpstr>
      <vt:lpstr>Лыжи 50+ М</vt:lpstr>
      <vt:lpstr>Лыжи, Ж</vt:lpstr>
      <vt:lpstr>Лыжи, М</vt:lpstr>
      <vt:lpstr>Сноуборд Ж</vt:lpstr>
      <vt:lpstr>Сноуборд М</vt:lpstr>
      <vt:lpstr>Тренировка 4, 5, 6</vt:lpstr>
      <vt:lpstr>15 место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Тюлюкин Андрей Владимирович</cp:lastModifiedBy>
  <cp:lastPrinted>2021-04-04T07:31:58Z</cp:lastPrinted>
  <dcterms:created xsi:type="dcterms:W3CDTF">2019-12-02T08:20:41Z</dcterms:created>
  <dcterms:modified xsi:type="dcterms:W3CDTF">2021-04-08T05:29:24Z</dcterms:modified>
</cp:coreProperties>
</file>