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2_Спорт\02_Программы_соревнований\2020 - 2021\Фанкап\"/>
    </mc:Choice>
  </mc:AlternateContent>
  <xr:revisionPtr revIDLastSave="0" documentId="13_ncr:1_{73DAA3D3-90B8-4992-815B-D1E56C2E3F59}" xr6:coauthVersionLast="46" xr6:coauthVersionMax="46" xr10:uidLastSave="{00000000-0000-0000-0000-000000000000}"/>
  <bookViews>
    <workbookView xWindow="-120" yWindow="-120" windowWidth="29040" windowHeight="17640" activeTab="8" xr2:uid="{7A808724-B796-4EF6-BFF0-F8D0586778FC}"/>
  </bookViews>
  <sheets>
    <sheet name="Лыжи 50+ Ж" sheetId="1" r:id="rId1"/>
    <sheet name="Лыжи 50+ М" sheetId="4" r:id="rId2"/>
    <sheet name="Лыжи, Ж" sheetId="2" r:id="rId3"/>
    <sheet name="Лыжи, М" sheetId="5" r:id="rId4"/>
    <sheet name="Сноуборд Ж" sheetId="3" r:id="rId5"/>
    <sheet name="Сноуборд М" sheetId="6" r:id="rId6"/>
    <sheet name="Тренировка 4, 5, 6" sheetId="9" r:id="rId7"/>
    <sheet name="Лидеры 2019-2020" sheetId="7" r:id="rId8"/>
    <sheet name="15 место" sheetId="10" r:id="rId9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6" l="1"/>
  <c r="K22" i="6"/>
  <c r="K19" i="6"/>
  <c r="K17" i="6"/>
  <c r="K14" i="6"/>
  <c r="K12" i="6"/>
  <c r="K13" i="3"/>
  <c r="K11" i="3"/>
  <c r="K10" i="3"/>
  <c r="K26" i="5"/>
  <c r="K27" i="5"/>
  <c r="K28" i="5"/>
  <c r="K11" i="5"/>
  <c r="K14" i="5"/>
  <c r="K25" i="5"/>
  <c r="K23" i="5"/>
  <c r="K21" i="5"/>
  <c r="K20" i="5"/>
  <c r="K18" i="5"/>
  <c r="K9" i="2"/>
  <c r="K11" i="2"/>
  <c r="K7" i="2"/>
  <c r="K15" i="4"/>
  <c r="K17" i="4"/>
  <c r="K18" i="4"/>
  <c r="K19" i="4"/>
  <c r="K10" i="4"/>
  <c r="K25" i="6"/>
  <c r="K16" i="6"/>
  <c r="K24" i="6"/>
  <c r="K13" i="6"/>
  <c r="K21" i="6"/>
  <c r="K20" i="6"/>
  <c r="K11" i="6"/>
  <c r="K18" i="6"/>
  <c r="K15" i="6"/>
  <c r="K10" i="6"/>
  <c r="K7" i="6"/>
  <c r="K9" i="6"/>
  <c r="K6" i="6"/>
  <c r="K5" i="6"/>
  <c r="K8" i="6"/>
  <c r="K12" i="3"/>
  <c r="K9" i="3"/>
  <c r="K7" i="3"/>
  <c r="K8" i="3"/>
  <c r="K6" i="3"/>
  <c r="K5" i="3"/>
  <c r="K17" i="5"/>
  <c r="K15" i="5"/>
  <c r="K24" i="5"/>
  <c r="K22" i="5"/>
  <c r="K10" i="5"/>
  <c r="K12" i="5"/>
  <c r="K19" i="5"/>
  <c r="K16" i="5"/>
  <c r="K9" i="5"/>
  <c r="K7" i="5"/>
  <c r="K13" i="5"/>
  <c r="K6" i="5"/>
  <c r="K8" i="5"/>
  <c r="K5" i="5"/>
  <c r="K12" i="2"/>
  <c r="K10" i="2"/>
  <c r="K6" i="2"/>
  <c r="K8" i="2"/>
  <c r="K5" i="2"/>
  <c r="K20" i="4"/>
  <c r="K13" i="4"/>
  <c r="K12" i="4"/>
  <c r="K11" i="4"/>
  <c r="K16" i="4"/>
  <c r="K14" i="4"/>
  <c r="K8" i="4"/>
  <c r="K9" i="4"/>
  <c r="K7" i="4"/>
  <c r="K6" i="4"/>
  <c r="K5" i="4"/>
  <c r="K8" i="1"/>
  <c r="K7" i="1"/>
  <c r="K6" i="1"/>
  <c r="K5" i="1"/>
  <c r="J42" i="7"/>
  <c r="J41" i="7"/>
  <c r="J40" i="7"/>
  <c r="J35" i="7"/>
  <c r="J34" i="7"/>
  <c r="J33" i="7"/>
  <c r="J28" i="7"/>
  <c r="J27" i="7"/>
  <c r="J26" i="7"/>
  <c r="J21" i="7"/>
  <c r="J20" i="7"/>
  <c r="J19" i="7"/>
  <c r="J14" i="7"/>
  <c r="J13" i="7"/>
  <c r="J12" i="7"/>
  <c r="J7" i="7"/>
  <c r="J6" i="7"/>
  <c r="J5" i="7"/>
</calcChain>
</file>

<file path=xl/sharedStrings.xml><?xml version="1.0" encoding="utf-8"?>
<sst xmlns="http://schemas.openxmlformats.org/spreadsheetml/2006/main" count="675" uniqueCount="418">
  <si>
    <t>Место</t>
  </si>
  <si>
    <t xml:space="preserve"> Фамилия и имя</t>
  </si>
  <si>
    <t xml:space="preserve"> Год рождения</t>
  </si>
  <si>
    <t>Ажермачева Светлана</t>
  </si>
  <si>
    <t>Булгакова Елена</t>
  </si>
  <si>
    <t>Квасова Наталья</t>
  </si>
  <si>
    <t>Лыжи 50+ Ж</t>
  </si>
  <si>
    <t>Лыжи, Ж</t>
  </si>
  <si>
    <t>Кириллова Екатерина</t>
  </si>
  <si>
    <t>Дойна Яна</t>
  </si>
  <si>
    <t>Зайкова Елизавета</t>
  </si>
  <si>
    <t>Сноуборд Ж</t>
  </si>
  <si>
    <t>Синицина Анастасия</t>
  </si>
  <si>
    <t>Межова Мария</t>
  </si>
  <si>
    <t>Лыжи 50+ М</t>
  </si>
  <si>
    <t>Астафуров Александр</t>
  </si>
  <si>
    <t>Бутанаев Владимир</t>
  </si>
  <si>
    <t>Жавнер Артем</t>
  </si>
  <si>
    <t>Софилканич Юрий</t>
  </si>
  <si>
    <t>Фамилия и имя</t>
  </si>
  <si>
    <t>Лыжи, М</t>
  </si>
  <si>
    <t>Сноуборд М</t>
  </si>
  <si>
    <t>Кибисов Дмитрий</t>
  </si>
  <si>
    <t>Середа Николай</t>
  </si>
  <si>
    <t>Протасов Артем</t>
  </si>
  <si>
    <t>Шилов Андрей</t>
  </si>
  <si>
    <t>1</t>
  </si>
  <si>
    <t>Зырянов Сергей</t>
  </si>
  <si>
    <t>1960</t>
  </si>
  <si>
    <t>1972</t>
  </si>
  <si>
    <t>1986</t>
  </si>
  <si>
    <t>Светлолобова Мария</t>
  </si>
  <si>
    <t>1984</t>
  </si>
  <si>
    <t>1987</t>
  </si>
  <si>
    <t>1 этап</t>
  </si>
  <si>
    <t>2 этап</t>
  </si>
  <si>
    <t>3 этап</t>
  </si>
  <si>
    <t>Сумма баллов</t>
  </si>
  <si>
    <t>Баллы</t>
  </si>
  <si>
    <t>Год рождения</t>
  </si>
  <si>
    <t>Ажермачева</t>
  </si>
  <si>
    <t>Травенко</t>
  </si>
  <si>
    <t xml:space="preserve">Долганина </t>
  </si>
  <si>
    <t xml:space="preserve">Булгакова </t>
  </si>
  <si>
    <t xml:space="preserve">Квасова </t>
  </si>
  <si>
    <t xml:space="preserve"> Фамилия</t>
  </si>
  <si>
    <t>Имя</t>
  </si>
  <si>
    <t>Светлана Ивановна</t>
  </si>
  <si>
    <t>Екатерина Романовна</t>
  </si>
  <si>
    <t>Татьяна Валентиновна</t>
  </si>
  <si>
    <t>Елена Петровна</t>
  </si>
  <si>
    <t>Наталья Александровна</t>
  </si>
  <si>
    <t>В/З</t>
  </si>
  <si>
    <t xml:space="preserve">Чмых </t>
  </si>
  <si>
    <t xml:space="preserve">Михайленко </t>
  </si>
  <si>
    <t>Маракушин</t>
  </si>
  <si>
    <t>Грибанов</t>
  </si>
  <si>
    <t xml:space="preserve">Бутонаев </t>
  </si>
  <si>
    <t>Резанов</t>
  </si>
  <si>
    <t xml:space="preserve">Чернов </t>
  </si>
  <si>
    <t xml:space="preserve">Немшилов </t>
  </si>
  <si>
    <t xml:space="preserve">Бочкарев </t>
  </si>
  <si>
    <t xml:space="preserve">Тимченко </t>
  </si>
  <si>
    <t xml:space="preserve">Копылов </t>
  </si>
  <si>
    <t xml:space="preserve">Астафуров </t>
  </si>
  <si>
    <t>Анатолий Михайлович</t>
  </si>
  <si>
    <t>Олег Анатольевич</t>
  </si>
  <si>
    <t>Николай Петрович</t>
  </si>
  <si>
    <t xml:space="preserve"> Аркадий Викторович</t>
  </si>
  <si>
    <t>Владимир Георгиевич</t>
  </si>
  <si>
    <t>Александр Анатольевич</t>
  </si>
  <si>
    <t>Игорь Станиславович</t>
  </si>
  <si>
    <t>Вячеслав Алексеевич</t>
  </si>
  <si>
    <t>Александр Геннадьевич</t>
  </si>
  <si>
    <t>Андрей Владимирович</t>
  </si>
  <si>
    <t>Борис Федорович</t>
  </si>
  <si>
    <t>Александр Сергеевич</t>
  </si>
  <si>
    <t xml:space="preserve">Базаев </t>
  </si>
  <si>
    <t>Виктор</t>
  </si>
  <si>
    <t>Антонова</t>
  </si>
  <si>
    <t>Юлия Владимировна</t>
  </si>
  <si>
    <t xml:space="preserve">Дерова </t>
  </si>
  <si>
    <t xml:space="preserve">Елизавета Сергеевна </t>
  </si>
  <si>
    <t xml:space="preserve">Иванова </t>
  </si>
  <si>
    <t>Владислава Олговна</t>
  </si>
  <si>
    <t>Величка</t>
  </si>
  <si>
    <t>Елена Юрьевна</t>
  </si>
  <si>
    <t xml:space="preserve">Захаренко </t>
  </si>
  <si>
    <t xml:space="preserve">Марина Александровна </t>
  </si>
  <si>
    <t xml:space="preserve">Дегтярева </t>
  </si>
  <si>
    <t>Юлия Анатольевна</t>
  </si>
  <si>
    <t xml:space="preserve">Жавнер </t>
  </si>
  <si>
    <t>Артём Владимирович</t>
  </si>
  <si>
    <t xml:space="preserve">Белов </t>
  </si>
  <si>
    <t>Виктор Томович</t>
  </si>
  <si>
    <t xml:space="preserve">Попов </t>
  </si>
  <si>
    <t>Евгений Константинович</t>
  </si>
  <si>
    <t xml:space="preserve">Глездов </t>
  </si>
  <si>
    <t>Дмитрий Владимирович</t>
  </si>
  <si>
    <t xml:space="preserve">Ворошилов </t>
  </si>
  <si>
    <t>Вячеслав Леонидович</t>
  </si>
  <si>
    <t>Полусмаков</t>
  </si>
  <si>
    <t>Никита Александрович</t>
  </si>
  <si>
    <t>Поливцев</t>
  </si>
  <si>
    <t>Степан Семеновия</t>
  </si>
  <si>
    <t>Иванов</t>
  </si>
  <si>
    <t>Михаил Михайлович</t>
  </si>
  <si>
    <t xml:space="preserve">Вагнер </t>
  </si>
  <si>
    <t>Дмитрий Сергеевич</t>
  </si>
  <si>
    <t xml:space="preserve">Шилов </t>
  </si>
  <si>
    <t>Андрей Андреевич</t>
  </si>
  <si>
    <t>Перминов</t>
  </si>
  <si>
    <t>Ярослав Владимирович</t>
  </si>
  <si>
    <t xml:space="preserve">Перфильев </t>
  </si>
  <si>
    <t>Александр</t>
  </si>
  <si>
    <t xml:space="preserve">Тарабанько </t>
  </si>
  <si>
    <t>Николай Валерьевич</t>
  </si>
  <si>
    <t>Петров</t>
  </si>
  <si>
    <t>Юрий Олегович</t>
  </si>
  <si>
    <t>Андрей Олегович</t>
  </si>
  <si>
    <t xml:space="preserve">Кадиров </t>
  </si>
  <si>
    <t>Игорь Евгеньевич</t>
  </si>
  <si>
    <t xml:space="preserve">Васюта </t>
  </si>
  <si>
    <t>Сергей Дмитриевич</t>
  </si>
  <si>
    <t xml:space="preserve">Максимов </t>
  </si>
  <si>
    <t>Дмитрий Борисович</t>
  </si>
  <si>
    <t xml:space="preserve">Шапруто </t>
  </si>
  <si>
    <t>Михаил Валерьевич</t>
  </si>
  <si>
    <t>Кипа</t>
  </si>
  <si>
    <t>Александр Валерьевич</t>
  </si>
  <si>
    <t xml:space="preserve">Софилканич </t>
  </si>
  <si>
    <t>Юрий</t>
  </si>
  <si>
    <t>1979</t>
  </si>
  <si>
    <t>DNF</t>
  </si>
  <si>
    <t>DSQ</t>
  </si>
  <si>
    <t>1997</t>
  </si>
  <si>
    <t>1975</t>
  </si>
  <si>
    <t>100</t>
  </si>
  <si>
    <t>80</t>
  </si>
  <si>
    <t>60</t>
  </si>
  <si>
    <t>50</t>
  </si>
  <si>
    <t>36</t>
  </si>
  <si>
    <t>Морозова</t>
  </si>
  <si>
    <t>Лариса Валерьевна</t>
  </si>
  <si>
    <t xml:space="preserve">Сафиуллина </t>
  </si>
  <si>
    <t>Наталия Фаритовна</t>
  </si>
  <si>
    <t xml:space="preserve">Овчинникова </t>
  </si>
  <si>
    <t>Светлана Васильевна</t>
  </si>
  <si>
    <t>Васильева</t>
  </si>
  <si>
    <t>Ольга Владимировна</t>
  </si>
  <si>
    <t xml:space="preserve">Швецова </t>
  </si>
  <si>
    <t>Дарья Григорьевна</t>
  </si>
  <si>
    <t xml:space="preserve">Светлолобова </t>
  </si>
  <si>
    <t>Мария Васильевна</t>
  </si>
  <si>
    <t>Ступень</t>
  </si>
  <si>
    <t>Анна Юрьевна</t>
  </si>
  <si>
    <t>45</t>
  </si>
  <si>
    <t xml:space="preserve">Овчинников </t>
  </si>
  <si>
    <t>Владимир Николаевич</t>
  </si>
  <si>
    <t>Кибисов</t>
  </si>
  <si>
    <t>Дмитрий Александровч</t>
  </si>
  <si>
    <t>Безруких</t>
  </si>
  <si>
    <t>Константин Евгеньевич</t>
  </si>
  <si>
    <t>Жемчугов</t>
  </si>
  <si>
    <t>Александр Владимирович</t>
  </si>
  <si>
    <t xml:space="preserve">Богуш </t>
  </si>
  <si>
    <t>Роман Александрович</t>
  </si>
  <si>
    <t xml:space="preserve">Довгун </t>
  </si>
  <si>
    <t>Андрей Валерьевич</t>
  </si>
  <si>
    <t xml:space="preserve">Шеходанов </t>
  </si>
  <si>
    <t>Виталий Игоревич</t>
  </si>
  <si>
    <t>Протасов</t>
  </si>
  <si>
    <t>Артем Игоревич</t>
  </si>
  <si>
    <t xml:space="preserve">Захаревич </t>
  </si>
  <si>
    <t xml:space="preserve">Андрей Анатольевич </t>
  </si>
  <si>
    <t xml:space="preserve">Йовенко </t>
  </si>
  <si>
    <t>Дмитрий Геннадьевич</t>
  </si>
  <si>
    <t xml:space="preserve">Михетов </t>
  </si>
  <si>
    <t>Евгений Витальевич</t>
  </si>
  <si>
    <t xml:space="preserve">Брюханов </t>
  </si>
  <si>
    <t xml:space="preserve">Никулин </t>
  </si>
  <si>
    <t>Олег Валерьевич</t>
  </si>
  <si>
    <t xml:space="preserve">Швецов </t>
  </si>
  <si>
    <t>Максим Юрьевич</t>
  </si>
  <si>
    <t>Сидоренко</t>
  </si>
  <si>
    <t>Александр Викторович</t>
  </si>
  <si>
    <t xml:space="preserve">Морозов </t>
  </si>
  <si>
    <t>Роман Викторович</t>
  </si>
  <si>
    <t>Баженов</t>
  </si>
  <si>
    <t>Василий Аркадьевич</t>
  </si>
  <si>
    <t>Павлеев</t>
  </si>
  <si>
    <t xml:space="preserve">Козликин </t>
  </si>
  <si>
    <t>Станислав Петрович</t>
  </si>
  <si>
    <t xml:space="preserve">Кирюхин </t>
  </si>
  <si>
    <t>Алексей</t>
  </si>
  <si>
    <t>DNS</t>
  </si>
  <si>
    <t>Тренировка горные лыжи</t>
  </si>
  <si>
    <t>Тренировка сноуборд</t>
  </si>
  <si>
    <t>Фамилия</t>
  </si>
  <si>
    <t>Г. Р.</t>
  </si>
  <si>
    <t>№</t>
  </si>
  <si>
    <t>Аркадий Викторович</t>
  </si>
  <si>
    <t xml:space="preserve">Зырянов </t>
  </si>
  <si>
    <t xml:space="preserve">Сергей Владимирович </t>
  </si>
  <si>
    <t xml:space="preserve">Сергей Григорьевич </t>
  </si>
  <si>
    <t xml:space="preserve">Быховец </t>
  </si>
  <si>
    <t xml:space="preserve">Сергей </t>
  </si>
  <si>
    <t xml:space="preserve">Колицинский </t>
  </si>
  <si>
    <t xml:space="preserve">Анатолий Иванович </t>
  </si>
  <si>
    <t xml:space="preserve">Мендрилюк </t>
  </si>
  <si>
    <t xml:space="preserve">Ковригин </t>
  </si>
  <si>
    <t xml:space="preserve">Владимир Федорович </t>
  </si>
  <si>
    <t xml:space="preserve">Дойна </t>
  </si>
  <si>
    <t xml:space="preserve">Яна Валерьевна </t>
  </si>
  <si>
    <t xml:space="preserve">Аксенова </t>
  </si>
  <si>
    <t xml:space="preserve">Елена Николаевна </t>
  </si>
  <si>
    <t xml:space="preserve">Суворова </t>
  </si>
  <si>
    <t xml:space="preserve">Мария Валентиновна </t>
  </si>
  <si>
    <t xml:space="preserve">Кудин </t>
  </si>
  <si>
    <t xml:space="preserve">Дмитрий Геннадьевич </t>
  </si>
  <si>
    <t xml:space="preserve">Роман Викторович </t>
  </si>
  <si>
    <t xml:space="preserve">Дегтярев </t>
  </si>
  <si>
    <t xml:space="preserve">Артем Александрович </t>
  </si>
  <si>
    <t xml:space="preserve">Фауст </t>
  </si>
  <si>
    <t xml:space="preserve">Александр Александрович </t>
  </si>
  <si>
    <t xml:space="preserve">Шпаков </t>
  </si>
  <si>
    <t xml:space="preserve">Дмитрий Валерьевич </t>
  </si>
  <si>
    <t xml:space="preserve">Тихонова </t>
  </si>
  <si>
    <t xml:space="preserve">Светлана Эдуардовна </t>
  </si>
  <si>
    <t xml:space="preserve">Яковлева </t>
  </si>
  <si>
    <t xml:space="preserve">Юлия Александровна </t>
  </si>
  <si>
    <t>7</t>
  </si>
  <si>
    <t xml:space="preserve">Кибисов </t>
  </si>
  <si>
    <t xml:space="preserve">Андрей Александрович </t>
  </si>
  <si>
    <t xml:space="preserve">Блылекий </t>
  </si>
  <si>
    <t xml:space="preserve">Максим Юрьевич </t>
  </si>
  <si>
    <t>Помазанов</t>
  </si>
  <si>
    <t xml:space="preserve">Александр </t>
  </si>
  <si>
    <t xml:space="preserve">Горбенко </t>
  </si>
  <si>
    <t xml:space="preserve">Александр Сергеевич </t>
  </si>
  <si>
    <t xml:space="preserve">Климкович </t>
  </si>
  <si>
    <t xml:space="preserve">Степан Дмитриевич </t>
  </si>
  <si>
    <t xml:space="preserve">Кардашев </t>
  </si>
  <si>
    <t xml:space="preserve">Евгений Викторович </t>
  </si>
  <si>
    <t>Ст. №</t>
  </si>
  <si>
    <t>ФИО</t>
  </si>
  <si>
    <t>Время</t>
  </si>
  <si>
    <t>Петров Андрей</t>
  </si>
  <si>
    <t>28.27</t>
  </si>
  <si>
    <t>Поливцев Степан Семеновия</t>
  </si>
  <si>
    <t>28.57</t>
  </si>
  <si>
    <t>29.18</t>
  </si>
  <si>
    <t>Петров Юрий</t>
  </si>
  <si>
    <t>29.75</t>
  </si>
  <si>
    <t>Иванов Михаил Михайлович</t>
  </si>
  <si>
    <t>30.13</t>
  </si>
  <si>
    <t>Бочкарев Александр Геннадьевич</t>
  </si>
  <si>
    <t>30.29</t>
  </si>
  <si>
    <t>Белов Виктор Томович</t>
  </si>
  <si>
    <t>31.36</t>
  </si>
  <si>
    <t>Тимченко Андрей Владимирович</t>
  </si>
  <si>
    <t>31.37</t>
  </si>
  <si>
    <t>Резанов Александр Анатольевич</t>
  </si>
  <si>
    <t>31.64</t>
  </si>
  <si>
    <t>Кадиров Игорь Евгеньевич</t>
  </si>
  <si>
    <t>31.94</t>
  </si>
  <si>
    <t>Травенко Екатерина Романовна</t>
  </si>
  <si>
    <t>32.02</t>
  </si>
  <si>
    <t>Глездов Дмитрий Владимирович</t>
  </si>
  <si>
    <t>32.05</t>
  </si>
  <si>
    <t>Долганина Татьяна Валентиновна</t>
  </si>
  <si>
    <t>32.23</t>
  </si>
  <si>
    <t>Ворошилов Вячеслав Леонидович</t>
  </si>
  <si>
    <t>32.31</t>
  </si>
  <si>
    <t>Бутонаев Владимир Георгиевич</t>
  </si>
  <si>
    <t>32.37</t>
  </si>
  <si>
    <t>Тарабанько Николай Валерьевич</t>
  </si>
  <si>
    <t>32.70</t>
  </si>
  <si>
    <t>Михайленко Олег Анатольевич</t>
  </si>
  <si>
    <t>32.75</t>
  </si>
  <si>
    <t>Кипа Александр Валерьевич</t>
  </si>
  <si>
    <t>32.77</t>
  </si>
  <si>
    <t>Грибанов Аркадий Викторович</t>
  </si>
  <si>
    <t>33.15</t>
  </si>
  <si>
    <t>Шапруто Михаил Валерьевич</t>
  </si>
  <si>
    <t>33.22</t>
  </si>
  <si>
    <t>Перфильев Александр</t>
  </si>
  <si>
    <t>33.75</t>
  </si>
  <si>
    <t>Чмых Анатолий Михайлович</t>
  </si>
  <si>
    <t>34.13</t>
  </si>
  <si>
    <t>Морозов Роман Викторович</t>
  </si>
  <si>
    <t>34.55</t>
  </si>
  <si>
    <t>Базаев Виктор</t>
  </si>
  <si>
    <t>34.65</t>
  </si>
  <si>
    <t>Кибисов Дмитрий Александровч</t>
  </si>
  <si>
    <t>34.74</t>
  </si>
  <si>
    <t>Копылов Борис Федорович</t>
  </si>
  <si>
    <t>35.05</t>
  </si>
  <si>
    <t>Довгун Андрей Валерьевич</t>
  </si>
  <si>
    <t>35.30</t>
  </si>
  <si>
    <t>Васюта Сергей Дмитриевич</t>
  </si>
  <si>
    <t>35.80</t>
  </si>
  <si>
    <t>Дегтярева Юлия Анатольевна</t>
  </si>
  <si>
    <t>36.41</t>
  </si>
  <si>
    <t>Булгакова Елена Петровна</t>
  </si>
  <si>
    <t>36.57</t>
  </si>
  <si>
    <t>Квасова Наталья Александровна</t>
  </si>
  <si>
    <t>36.83</t>
  </si>
  <si>
    <t>Иванова Владислава Олговна</t>
  </si>
  <si>
    <t>37.64</t>
  </si>
  <si>
    <t>Немшилов Вячеслав Алексеевич</t>
  </si>
  <si>
    <t>37.85</t>
  </si>
  <si>
    <t>Овчинников Владимир Николаевич</t>
  </si>
  <si>
    <t>37.98</t>
  </si>
  <si>
    <t>Дерова Елизавета Сергеевна</t>
  </si>
  <si>
    <t>38.31</t>
  </si>
  <si>
    <t>Светлолобова Мария Васильевна</t>
  </si>
  <si>
    <t>38.43</t>
  </si>
  <si>
    <t>Протасов Артем Игоревич</t>
  </si>
  <si>
    <t>38.72</t>
  </si>
  <si>
    <t>Морозова Лариса Валерьевна</t>
  </si>
  <si>
    <t>41.56</t>
  </si>
  <si>
    <t>Захаренко Марина Александровна</t>
  </si>
  <si>
    <t>43.31</t>
  </si>
  <si>
    <t>Величка Елена Юрьевна</t>
  </si>
  <si>
    <t>44.41</t>
  </si>
  <si>
    <t>Михетов Евгений Витальевич</t>
  </si>
  <si>
    <t>44.94</t>
  </si>
  <si>
    <t>Богуш Роман Александрович</t>
  </si>
  <si>
    <t>45.74</t>
  </si>
  <si>
    <t>Захаревич Андрей Анатольевич</t>
  </si>
  <si>
    <t>46.58</t>
  </si>
  <si>
    <t>Брюханов Александр Анатольевич</t>
  </si>
  <si>
    <t>46.60</t>
  </si>
  <si>
    <t>Никулин Олег Валерьевич</t>
  </si>
  <si>
    <t>46.91</t>
  </si>
  <si>
    <t>Маракушин Николай Петрович</t>
  </si>
  <si>
    <t>48.64</t>
  </si>
  <si>
    <t>Швецов Максим Юрьевич</t>
  </si>
  <si>
    <t>48.76</t>
  </si>
  <si>
    <t xml:space="preserve"> Кирюхин Алексей</t>
  </si>
  <si>
    <t>48.82</t>
  </si>
  <si>
    <t>Швецова Дарья Григорьевна</t>
  </si>
  <si>
    <t>49.45</t>
  </si>
  <si>
    <t>Жемчугов Александр Владимирович</t>
  </si>
  <si>
    <t>50.96</t>
  </si>
  <si>
    <t>Баженов Василий Аркадьевич</t>
  </si>
  <si>
    <t>51.35</t>
  </si>
  <si>
    <t>Ступень Анна Юрьевна</t>
  </si>
  <si>
    <t>51.71</t>
  </si>
  <si>
    <t>Овчинникова Светлана Васильевна</t>
  </si>
  <si>
    <t>52.54</t>
  </si>
  <si>
    <t>Васильева Ольга Владимировна</t>
  </si>
  <si>
    <t>53.99</t>
  </si>
  <si>
    <t>Шеходанов Виталий Игоревич</t>
  </si>
  <si>
    <t>55.89</t>
  </si>
  <si>
    <t>Софилканич Юрий Иванович</t>
  </si>
  <si>
    <t>Поливцев Степан Семенович</t>
  </si>
  <si>
    <t>Величка Дмитрий Владимирович</t>
  </si>
  <si>
    <t>Зырянов Сергей Владимирович</t>
  </si>
  <si>
    <t>Перминов Ярослав Владимирович</t>
  </si>
  <si>
    <t>Кудин Дмитрий Геннадьевич</t>
  </si>
  <si>
    <t>Бутанаев Владимир Георгиевич</t>
  </si>
  <si>
    <t>Быховец Сергей Григорьевич</t>
  </si>
  <si>
    <t>Ажермачева Светлана Ивановна</t>
  </si>
  <si>
    <t>Дегтярев Артем Александрович</t>
  </si>
  <si>
    <t>Колицинский Сергей</t>
  </si>
  <si>
    <t>Мендрилюк Анатолий Иванович</t>
  </si>
  <si>
    <t>Фауст Александр Александрович</t>
  </si>
  <si>
    <t>Дойна Яна Валерьевна</t>
  </si>
  <si>
    <t>Ковригин Владимир Федорович</t>
  </si>
  <si>
    <t>Травянко Екатерина Романова</t>
  </si>
  <si>
    <t>Шпаков Дмитрий Валерьевич</t>
  </si>
  <si>
    <t>Базаев Виктор Михайлович</t>
  </si>
  <si>
    <t>Суворов Евгений Александрович</t>
  </si>
  <si>
    <t>Исраелян Нерсик Рубенович</t>
  </si>
  <si>
    <t>Желонкин Дмитрий Александрович</t>
  </si>
  <si>
    <t>Аксенова Елена Николаевна</t>
  </si>
  <si>
    <t>Суворова Мария Валентиновна</t>
  </si>
  <si>
    <t>28.66</t>
  </si>
  <si>
    <t>28.70</t>
  </si>
  <si>
    <t>28.82</t>
  </si>
  <si>
    <t>29.19</t>
  </si>
  <si>
    <t>29.44</t>
  </si>
  <si>
    <t>29.53</t>
  </si>
  <si>
    <t>29.82</t>
  </si>
  <si>
    <t>30.76</t>
  </si>
  <si>
    <t>30.86</t>
  </si>
  <si>
    <t>30.88</t>
  </si>
  <si>
    <t>30.98</t>
  </si>
  <si>
    <t>31.19</t>
  </si>
  <si>
    <t>31.30</t>
  </si>
  <si>
    <t>31.72</t>
  </si>
  <si>
    <t>31.77</t>
  </si>
  <si>
    <t>32.04</t>
  </si>
  <si>
    <t>32.25</t>
  </si>
  <si>
    <t>32.96</t>
  </si>
  <si>
    <t>33.06</t>
  </si>
  <si>
    <t>33.07</t>
  </si>
  <si>
    <t>33.13</t>
  </si>
  <si>
    <t>33.38</t>
  </si>
  <si>
    <t>33.49</t>
  </si>
  <si>
    <t>33.61</t>
  </si>
  <si>
    <t>33.62</t>
  </si>
  <si>
    <t>34.21</t>
  </si>
  <si>
    <t>34.47</t>
  </si>
  <si>
    <t>34.72</t>
  </si>
  <si>
    <t>34.77</t>
  </si>
  <si>
    <t>35.22</t>
  </si>
  <si>
    <t>35.26</t>
  </si>
  <si>
    <t>35.86</t>
  </si>
  <si>
    <t>36.82</t>
  </si>
  <si>
    <t>37.69</t>
  </si>
  <si>
    <t>41.12</t>
  </si>
  <si>
    <t>41.47</t>
  </si>
  <si>
    <t>42.12</t>
  </si>
  <si>
    <t>50.74</t>
  </si>
  <si>
    <t>29.11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</si>
</sst>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3" fillId="0" borderId="7" xfId="0" applyFont="1" applyBorder="1" applyAlignment="1">
      <alignment horizontal="left" vertical="top"/>
    </xf>
    <xf numFmtId="49" fontId="2" fillId="0" borderId="7" xfId="0" applyNumberFormat="1" applyFont="1" applyBorder="1"/>
    <xf numFmtId="0" fontId="2" fillId="0" borderId="8" xfId="0" applyFont="1" applyBorder="1"/>
    <xf numFmtId="49" fontId="3" fillId="0" borderId="7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2" fillId="0" borderId="9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  <xf numFmtId="49" fontId="4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6EF6-647B-4AE1-8AFB-92CCF3BBB3B6}">
  <dimension ref="B1:K9"/>
  <sheetViews>
    <sheetView workbookViewId="0">
      <selection activeCell="E26" sqref="E26"/>
    </sheetView>
  </sheetViews>
  <sheetFormatPr defaultRowHeight="15" x14ac:dyDescent="0.25"/>
  <cols>
    <col min="1" max="1" width="3.42578125" style="1" customWidth="1"/>
    <col min="2" max="2" width="7.5703125" style="1" bestFit="1" customWidth="1"/>
    <col min="3" max="3" width="7" style="1" bestFit="1" customWidth="1"/>
    <col min="4" max="4" width="7" style="4" bestFit="1" customWidth="1"/>
    <col min="5" max="5" width="22" style="1" bestFit="1" customWidth="1"/>
    <col min="6" max="6" width="23.28515625" style="1" bestFit="1" customWidth="1"/>
    <col min="7" max="7" width="11.28515625" style="4" customWidth="1"/>
    <col min="8" max="8" width="7" style="4" bestFit="1" customWidth="1"/>
    <col min="9" max="10" width="7" style="5" bestFit="1" customWidth="1"/>
    <col min="11" max="16384" width="9.140625" style="1"/>
  </cols>
  <sheetData>
    <row r="1" spans="2:11" ht="15.75" thickBot="1" x14ac:dyDescent="0.3"/>
    <row r="2" spans="2:11" ht="16.5" thickTop="1" thickBot="1" x14ac:dyDescent="0.3">
      <c r="B2" s="41" t="s">
        <v>6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6.5" thickTop="1" thickBot="1" x14ac:dyDescent="0.3">
      <c r="B3" s="41" t="s">
        <v>0</v>
      </c>
      <c r="C3" s="41"/>
      <c r="D3" s="41"/>
      <c r="E3" s="41" t="s">
        <v>45</v>
      </c>
      <c r="F3" s="42" t="s">
        <v>46</v>
      </c>
      <c r="G3" s="40" t="s">
        <v>39</v>
      </c>
      <c r="H3" s="41" t="s">
        <v>38</v>
      </c>
      <c r="I3" s="41"/>
      <c r="J3" s="41"/>
      <c r="K3" s="40" t="s">
        <v>37</v>
      </c>
    </row>
    <row r="4" spans="2:11" ht="16.5" thickTop="1" thickBot="1" x14ac:dyDescent="0.3">
      <c r="B4" s="20" t="s">
        <v>34</v>
      </c>
      <c r="C4" s="20" t="s">
        <v>35</v>
      </c>
      <c r="D4" s="20" t="s">
        <v>36</v>
      </c>
      <c r="E4" s="41"/>
      <c r="F4" s="43"/>
      <c r="G4" s="40"/>
      <c r="H4" s="20" t="s">
        <v>34</v>
      </c>
      <c r="I4" s="20" t="s">
        <v>35</v>
      </c>
      <c r="J4" s="20" t="s">
        <v>36</v>
      </c>
      <c r="K4" s="40"/>
    </row>
    <row r="5" spans="2:11" ht="15.75" thickTop="1" x14ac:dyDescent="0.25">
      <c r="B5" s="2">
        <v>1</v>
      </c>
      <c r="C5" s="2">
        <v>2</v>
      </c>
      <c r="D5" s="2"/>
      <c r="E5" s="3" t="s">
        <v>41</v>
      </c>
      <c r="F5" s="3" t="s">
        <v>48</v>
      </c>
      <c r="G5" s="2">
        <v>1964</v>
      </c>
      <c r="H5" s="2">
        <v>100</v>
      </c>
      <c r="I5" s="2">
        <v>80</v>
      </c>
      <c r="J5" s="2"/>
      <c r="K5" s="2">
        <f>H5+I5+J5</f>
        <v>180</v>
      </c>
    </row>
    <row r="6" spans="2:11" x14ac:dyDescent="0.25">
      <c r="B6" s="2">
        <v>2</v>
      </c>
      <c r="C6" s="2">
        <v>1</v>
      </c>
      <c r="D6" s="2"/>
      <c r="E6" s="3" t="s">
        <v>42</v>
      </c>
      <c r="F6" s="3" t="s">
        <v>49</v>
      </c>
      <c r="G6" s="2">
        <v>1970</v>
      </c>
      <c r="H6" s="2">
        <v>80</v>
      </c>
      <c r="I6" s="2">
        <v>100</v>
      </c>
      <c r="J6" s="2"/>
      <c r="K6" s="2">
        <f>H6+I6+J6</f>
        <v>180</v>
      </c>
    </row>
    <row r="7" spans="2:11" x14ac:dyDescent="0.25">
      <c r="B7" s="2">
        <v>3</v>
      </c>
      <c r="C7" s="8">
        <v>3</v>
      </c>
      <c r="D7" s="2"/>
      <c r="E7" s="3" t="s">
        <v>43</v>
      </c>
      <c r="F7" s="3" t="s">
        <v>50</v>
      </c>
      <c r="G7" s="2">
        <v>1964</v>
      </c>
      <c r="H7" s="2">
        <v>60</v>
      </c>
      <c r="I7" s="2">
        <v>60</v>
      </c>
      <c r="J7" s="2"/>
      <c r="K7" s="8">
        <f>H7+I7+J7</f>
        <v>120</v>
      </c>
    </row>
    <row r="8" spans="2:11" x14ac:dyDescent="0.25">
      <c r="B8" s="2">
        <v>4</v>
      </c>
      <c r="C8" s="8">
        <v>4</v>
      </c>
      <c r="D8" s="2"/>
      <c r="E8" s="3" t="s">
        <v>44</v>
      </c>
      <c r="F8" s="3" t="s">
        <v>51</v>
      </c>
      <c r="G8" s="2">
        <v>1968</v>
      </c>
      <c r="H8" s="2">
        <v>50</v>
      </c>
      <c r="I8" s="2">
        <v>50</v>
      </c>
      <c r="J8" s="2"/>
      <c r="K8" s="8">
        <f>H8+I8+J8</f>
        <v>100</v>
      </c>
    </row>
    <row r="9" spans="2:11" x14ac:dyDescent="0.25">
      <c r="B9" s="18" t="s">
        <v>52</v>
      </c>
      <c r="C9" s="18" t="s">
        <v>52</v>
      </c>
      <c r="D9" s="18"/>
      <c r="E9" s="19" t="s">
        <v>40</v>
      </c>
      <c r="F9" s="19" t="s">
        <v>47</v>
      </c>
      <c r="G9" s="18">
        <v>1959</v>
      </c>
      <c r="H9" s="18"/>
      <c r="I9" s="18"/>
      <c r="J9" s="18"/>
      <c r="K9" s="18"/>
    </row>
  </sheetData>
  <sortState xmlns:xlrd2="http://schemas.microsoft.com/office/spreadsheetml/2017/richdata2" ref="A5:K9">
    <sortCondition descending="1" ref="K5:K9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FC85-9ED6-4A16-94E8-F49679640890}">
  <dimension ref="B1:K23"/>
  <sheetViews>
    <sheetView workbookViewId="0">
      <selection activeCell="E31" sqref="E31"/>
    </sheetView>
  </sheetViews>
  <sheetFormatPr defaultRowHeight="15" x14ac:dyDescent="0.25"/>
  <cols>
    <col min="1" max="1" width="3.5703125" style="1" customWidth="1"/>
    <col min="2" max="3" width="7" style="1" bestFit="1" customWidth="1"/>
    <col min="4" max="4" width="7.5703125" style="1" bestFit="1" customWidth="1"/>
    <col min="5" max="5" width="21.5703125" style="1" bestFit="1" customWidth="1"/>
    <col min="6" max="6" width="23.42578125" style="1" bestFit="1" customWidth="1"/>
    <col min="7" max="7" width="10.42578125" style="1" customWidth="1"/>
    <col min="8" max="8" width="7" style="4" bestFit="1" customWidth="1"/>
    <col min="9" max="9" width="7" style="5" bestFit="1" customWidth="1"/>
    <col min="10" max="10" width="7" style="1" bestFit="1" customWidth="1"/>
    <col min="11" max="16384" width="9.140625" style="1"/>
  </cols>
  <sheetData>
    <row r="1" spans="2:11" ht="15.75" thickBot="1" x14ac:dyDescent="0.3"/>
    <row r="2" spans="2:11" ht="16.5" thickTop="1" thickBot="1" x14ac:dyDescent="0.3">
      <c r="B2" s="41" t="s">
        <v>14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6.5" thickTop="1" thickBot="1" x14ac:dyDescent="0.3">
      <c r="B3" s="41" t="s">
        <v>0</v>
      </c>
      <c r="C3" s="41"/>
      <c r="D3" s="41"/>
      <c r="E3" s="41" t="s">
        <v>45</v>
      </c>
      <c r="F3" s="42" t="s">
        <v>46</v>
      </c>
      <c r="G3" s="40" t="s">
        <v>39</v>
      </c>
      <c r="H3" s="41" t="s">
        <v>38</v>
      </c>
      <c r="I3" s="41"/>
      <c r="J3" s="41"/>
      <c r="K3" s="40" t="s">
        <v>37</v>
      </c>
    </row>
    <row r="4" spans="2:11" ht="16.5" thickTop="1" thickBot="1" x14ac:dyDescent="0.3">
      <c r="B4" s="20" t="s">
        <v>34</v>
      </c>
      <c r="C4" s="20" t="s">
        <v>35</v>
      </c>
      <c r="D4" s="20" t="s">
        <v>36</v>
      </c>
      <c r="E4" s="41"/>
      <c r="F4" s="43"/>
      <c r="G4" s="40"/>
      <c r="H4" s="20" t="s">
        <v>34</v>
      </c>
      <c r="I4" s="20" t="s">
        <v>35</v>
      </c>
      <c r="J4" s="20" t="s">
        <v>36</v>
      </c>
      <c r="K4" s="40"/>
    </row>
    <row r="5" spans="2:11" ht="15.75" thickTop="1" x14ac:dyDescent="0.25">
      <c r="B5" s="2">
        <v>1</v>
      </c>
      <c r="C5" s="6">
        <v>1</v>
      </c>
      <c r="D5" s="6"/>
      <c r="E5" s="7" t="s">
        <v>61</v>
      </c>
      <c r="F5" s="7" t="s">
        <v>73</v>
      </c>
      <c r="G5" s="6">
        <v>1970</v>
      </c>
      <c r="H5" s="2">
        <v>100</v>
      </c>
      <c r="I5" s="2">
        <v>100</v>
      </c>
      <c r="J5" s="2"/>
      <c r="K5" s="2">
        <f t="shared" ref="K5:K20" si="0">H5+I5+J5</f>
        <v>200</v>
      </c>
    </row>
    <row r="6" spans="2:11" x14ac:dyDescent="0.25">
      <c r="B6" s="2">
        <v>2</v>
      </c>
      <c r="C6" s="6">
        <v>3</v>
      </c>
      <c r="D6" s="6"/>
      <c r="E6" s="7" t="s">
        <v>62</v>
      </c>
      <c r="F6" s="7" t="s">
        <v>74</v>
      </c>
      <c r="G6" s="6">
        <v>1969</v>
      </c>
      <c r="H6" s="2">
        <v>80</v>
      </c>
      <c r="I6" s="2">
        <v>60</v>
      </c>
      <c r="J6" s="2"/>
      <c r="K6" s="2">
        <f t="shared" si="0"/>
        <v>140</v>
      </c>
    </row>
    <row r="7" spans="2:11" x14ac:dyDescent="0.25">
      <c r="B7" s="2">
        <v>3</v>
      </c>
      <c r="C7" s="2">
        <v>5</v>
      </c>
      <c r="D7" s="2"/>
      <c r="E7" s="3" t="s">
        <v>58</v>
      </c>
      <c r="F7" s="3" t="s">
        <v>70</v>
      </c>
      <c r="G7" s="2">
        <v>1962</v>
      </c>
      <c r="H7" s="2">
        <v>60</v>
      </c>
      <c r="I7" s="2">
        <v>45</v>
      </c>
      <c r="J7" s="3"/>
      <c r="K7" s="2">
        <f t="shared" si="0"/>
        <v>105</v>
      </c>
    </row>
    <row r="8" spans="2:11" x14ac:dyDescent="0.25">
      <c r="B8" s="2">
        <v>5</v>
      </c>
      <c r="C8" s="6">
        <v>4</v>
      </c>
      <c r="D8" s="6"/>
      <c r="E8" s="7" t="s">
        <v>54</v>
      </c>
      <c r="F8" s="7" t="s">
        <v>66</v>
      </c>
      <c r="G8" s="6">
        <v>1962</v>
      </c>
      <c r="H8" s="2">
        <v>45</v>
      </c>
      <c r="I8" s="2">
        <v>50</v>
      </c>
      <c r="J8" s="2"/>
      <c r="K8" s="2">
        <f t="shared" si="0"/>
        <v>95</v>
      </c>
    </row>
    <row r="9" spans="2:11" x14ac:dyDescent="0.25">
      <c r="B9" s="2">
        <v>4</v>
      </c>
      <c r="C9" s="2">
        <v>6</v>
      </c>
      <c r="D9" s="2"/>
      <c r="E9" s="3" t="s">
        <v>57</v>
      </c>
      <c r="F9" s="3" t="s">
        <v>69</v>
      </c>
      <c r="G9" s="2">
        <v>1957</v>
      </c>
      <c r="H9" s="2">
        <v>50</v>
      </c>
      <c r="I9" s="2">
        <v>40</v>
      </c>
      <c r="J9" s="3"/>
      <c r="K9" s="2">
        <f t="shared" si="0"/>
        <v>90</v>
      </c>
    </row>
    <row r="10" spans="2:11" x14ac:dyDescent="0.25">
      <c r="B10" s="2"/>
      <c r="C10" s="6">
        <v>2</v>
      </c>
      <c r="D10" s="6"/>
      <c r="E10" s="7" t="s">
        <v>202</v>
      </c>
      <c r="F10" s="7" t="s">
        <v>203</v>
      </c>
      <c r="G10" s="6">
        <v>1960</v>
      </c>
      <c r="H10" s="2"/>
      <c r="I10" s="2">
        <v>80</v>
      </c>
      <c r="J10" s="2"/>
      <c r="K10" s="2">
        <f t="shared" si="0"/>
        <v>80</v>
      </c>
    </row>
    <row r="11" spans="2:11" x14ac:dyDescent="0.25">
      <c r="B11" s="2">
        <v>8</v>
      </c>
      <c r="C11" s="2">
        <v>12</v>
      </c>
      <c r="D11" s="2"/>
      <c r="E11" s="3" t="s">
        <v>77</v>
      </c>
      <c r="F11" s="3" t="s">
        <v>78</v>
      </c>
      <c r="G11" s="2">
        <v>1970</v>
      </c>
      <c r="H11" s="2">
        <v>32</v>
      </c>
      <c r="I11" s="2">
        <v>22</v>
      </c>
      <c r="J11" s="3"/>
      <c r="K11" s="2">
        <f t="shared" si="0"/>
        <v>54</v>
      </c>
    </row>
    <row r="12" spans="2:11" x14ac:dyDescent="0.25">
      <c r="B12" s="2">
        <v>9</v>
      </c>
      <c r="C12" s="2">
        <v>11</v>
      </c>
      <c r="D12" s="2"/>
      <c r="E12" s="3" t="s">
        <v>63</v>
      </c>
      <c r="F12" s="3" t="s">
        <v>75</v>
      </c>
      <c r="G12" s="2">
        <v>1955</v>
      </c>
      <c r="H12" s="2">
        <v>29</v>
      </c>
      <c r="I12" s="2">
        <v>24</v>
      </c>
      <c r="J12" s="3"/>
      <c r="K12" s="2">
        <f t="shared" si="0"/>
        <v>53</v>
      </c>
    </row>
    <row r="13" spans="2:11" x14ac:dyDescent="0.25">
      <c r="B13" s="2">
        <v>10</v>
      </c>
      <c r="C13" s="2">
        <v>13</v>
      </c>
      <c r="D13" s="2"/>
      <c r="E13" s="3" t="s">
        <v>60</v>
      </c>
      <c r="F13" s="3" t="s">
        <v>72</v>
      </c>
      <c r="G13" s="2">
        <v>1964</v>
      </c>
      <c r="H13" s="2">
        <v>26</v>
      </c>
      <c r="I13" s="2">
        <v>20</v>
      </c>
      <c r="J13" s="3"/>
      <c r="K13" s="2">
        <f t="shared" si="0"/>
        <v>46</v>
      </c>
    </row>
    <row r="14" spans="2:11" x14ac:dyDescent="0.25">
      <c r="B14" s="2">
        <v>6</v>
      </c>
      <c r="C14" s="2"/>
      <c r="D14" s="2"/>
      <c r="E14" s="3" t="s">
        <v>56</v>
      </c>
      <c r="F14" s="3" t="s">
        <v>201</v>
      </c>
      <c r="G14" s="2">
        <v>1959</v>
      </c>
      <c r="H14" s="2">
        <v>40</v>
      </c>
      <c r="I14" s="2"/>
      <c r="J14" s="3"/>
      <c r="K14" s="2">
        <f t="shared" si="0"/>
        <v>40</v>
      </c>
    </row>
    <row r="15" spans="2:11" x14ac:dyDescent="0.25">
      <c r="B15" s="2"/>
      <c r="C15" s="6">
        <v>7</v>
      </c>
      <c r="D15" s="6"/>
      <c r="E15" s="7" t="s">
        <v>205</v>
      </c>
      <c r="F15" s="7" t="s">
        <v>204</v>
      </c>
      <c r="G15" s="6">
        <v>1954</v>
      </c>
      <c r="H15" s="2"/>
      <c r="I15" s="2">
        <v>36</v>
      </c>
      <c r="J15" s="2"/>
      <c r="K15" s="2">
        <f t="shared" si="0"/>
        <v>36</v>
      </c>
    </row>
    <row r="16" spans="2:11" x14ac:dyDescent="0.25">
      <c r="B16" s="18">
        <v>7</v>
      </c>
      <c r="C16" s="18"/>
      <c r="D16" s="18"/>
      <c r="E16" s="19" t="s">
        <v>53</v>
      </c>
      <c r="F16" s="19" t="s">
        <v>65</v>
      </c>
      <c r="G16" s="18">
        <v>1963</v>
      </c>
      <c r="H16" s="18">
        <v>36</v>
      </c>
      <c r="I16" s="18"/>
      <c r="J16" s="19"/>
      <c r="K16" s="18">
        <f t="shared" si="0"/>
        <v>36</v>
      </c>
    </row>
    <row r="17" spans="2:11" x14ac:dyDescent="0.25">
      <c r="B17" s="18"/>
      <c r="C17" s="33">
        <v>8</v>
      </c>
      <c r="D17" s="33"/>
      <c r="E17" s="34" t="s">
        <v>207</v>
      </c>
      <c r="F17" s="34" t="s">
        <v>206</v>
      </c>
      <c r="G17" s="33">
        <v>1970</v>
      </c>
      <c r="H17" s="18"/>
      <c r="I17" s="18">
        <v>32</v>
      </c>
      <c r="J17" s="18"/>
      <c r="K17" s="18">
        <f t="shared" si="0"/>
        <v>32</v>
      </c>
    </row>
    <row r="18" spans="2:11" x14ac:dyDescent="0.25">
      <c r="B18" s="2"/>
      <c r="C18" s="6">
        <v>9</v>
      </c>
      <c r="D18" s="6"/>
      <c r="E18" s="7" t="s">
        <v>209</v>
      </c>
      <c r="F18" s="7" t="s">
        <v>208</v>
      </c>
      <c r="G18" s="6">
        <v>1969</v>
      </c>
      <c r="H18" s="2"/>
      <c r="I18" s="2">
        <v>29</v>
      </c>
      <c r="J18" s="2"/>
      <c r="K18" s="2">
        <f t="shared" si="0"/>
        <v>29</v>
      </c>
    </row>
    <row r="19" spans="2:11" x14ac:dyDescent="0.25">
      <c r="B19" s="2"/>
      <c r="C19" s="6">
        <v>10</v>
      </c>
      <c r="D19" s="6"/>
      <c r="E19" s="7" t="s">
        <v>210</v>
      </c>
      <c r="F19" s="7" t="s">
        <v>211</v>
      </c>
      <c r="G19" s="6">
        <v>1960</v>
      </c>
      <c r="H19" s="2"/>
      <c r="I19" s="2">
        <v>26</v>
      </c>
      <c r="J19" s="2"/>
      <c r="K19" s="2">
        <f t="shared" si="0"/>
        <v>26</v>
      </c>
    </row>
    <row r="20" spans="2:11" x14ac:dyDescent="0.25">
      <c r="B20" s="2">
        <v>11</v>
      </c>
      <c r="C20" s="2"/>
      <c r="D20" s="2"/>
      <c r="E20" s="3" t="s">
        <v>55</v>
      </c>
      <c r="F20" s="3" t="s">
        <v>67</v>
      </c>
      <c r="G20" s="2">
        <v>1948</v>
      </c>
      <c r="H20" s="2">
        <v>24</v>
      </c>
      <c r="I20" s="2"/>
      <c r="J20" s="3"/>
      <c r="K20" s="2">
        <f t="shared" si="0"/>
        <v>24</v>
      </c>
    </row>
    <row r="21" spans="2:11" x14ac:dyDescent="0.25">
      <c r="B21" s="2" t="s">
        <v>52</v>
      </c>
      <c r="C21" s="2"/>
      <c r="D21" s="2"/>
      <c r="E21" s="3" t="s">
        <v>59</v>
      </c>
      <c r="F21" s="3" t="s">
        <v>71</v>
      </c>
      <c r="G21" s="2">
        <v>1963</v>
      </c>
      <c r="H21" s="2"/>
      <c r="I21" s="2"/>
      <c r="J21" s="3"/>
      <c r="K21" s="2"/>
    </row>
    <row r="22" spans="2:11" x14ac:dyDescent="0.25">
      <c r="B22" s="2" t="s">
        <v>52</v>
      </c>
      <c r="C22" s="6"/>
      <c r="D22" s="6"/>
      <c r="E22" s="7" t="s">
        <v>64</v>
      </c>
      <c r="F22" s="7" t="s">
        <v>76</v>
      </c>
      <c r="G22" s="6">
        <v>1966</v>
      </c>
      <c r="H22" s="2"/>
      <c r="I22" s="2"/>
      <c r="J22" s="2"/>
      <c r="K22" s="2"/>
    </row>
    <row r="23" spans="2:11" x14ac:dyDescent="0.25">
      <c r="D23" s="15"/>
      <c r="E23" s="16"/>
      <c r="F23" s="16"/>
      <c r="G23" s="17"/>
      <c r="H23" s="10"/>
      <c r="I23" s="10"/>
      <c r="J23" s="10"/>
    </row>
  </sheetData>
  <sortState xmlns:xlrd2="http://schemas.microsoft.com/office/spreadsheetml/2017/richdata2" ref="A5:K22">
    <sortCondition descending="1" ref="K5:K22"/>
  </sortState>
  <mergeCells count="7">
    <mergeCell ref="K3:K4"/>
    <mergeCell ref="B2:K2"/>
    <mergeCell ref="H3:J3"/>
    <mergeCell ref="B3:D3"/>
    <mergeCell ref="E3:E4"/>
    <mergeCell ref="G3:G4"/>
    <mergeCell ref="F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69D3-726D-406F-BCDF-553E7FF41AEC}">
  <dimension ref="B1:K13"/>
  <sheetViews>
    <sheetView workbookViewId="0">
      <selection activeCell="F32" sqref="F32"/>
    </sheetView>
  </sheetViews>
  <sheetFormatPr defaultRowHeight="15" x14ac:dyDescent="0.25"/>
  <cols>
    <col min="1" max="1" width="2.85546875" style="1" customWidth="1"/>
    <col min="2" max="3" width="7" style="1" bestFit="1" customWidth="1"/>
    <col min="4" max="4" width="7.5703125" style="1" bestFit="1" customWidth="1"/>
    <col min="5" max="5" width="20.5703125" style="1" bestFit="1" customWidth="1"/>
    <col min="6" max="6" width="23.140625" style="1" bestFit="1" customWidth="1"/>
    <col min="7" max="7" width="11" style="1" customWidth="1"/>
    <col min="8" max="8" width="7" style="4" bestFit="1" customWidth="1"/>
    <col min="9" max="10" width="7" style="1" bestFit="1" customWidth="1"/>
    <col min="11" max="16384" width="9.140625" style="1"/>
  </cols>
  <sheetData>
    <row r="1" spans="2:11" ht="15.75" thickBot="1" x14ac:dyDescent="0.3">
      <c r="D1" s="4"/>
      <c r="G1" s="4"/>
    </row>
    <row r="2" spans="2:11" ht="16.5" thickTop="1" thickBot="1" x14ac:dyDescent="0.3">
      <c r="B2" s="41" t="s">
        <v>7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6.5" thickTop="1" thickBot="1" x14ac:dyDescent="0.3">
      <c r="B3" s="41" t="s">
        <v>0</v>
      </c>
      <c r="C3" s="41"/>
      <c r="D3" s="41"/>
      <c r="E3" s="41" t="s">
        <v>45</v>
      </c>
      <c r="F3" s="42" t="s">
        <v>46</v>
      </c>
      <c r="G3" s="40" t="s">
        <v>39</v>
      </c>
      <c r="H3" s="41" t="s">
        <v>38</v>
      </c>
      <c r="I3" s="41"/>
      <c r="J3" s="41"/>
      <c r="K3" s="40" t="s">
        <v>37</v>
      </c>
    </row>
    <row r="4" spans="2:11" ht="16.5" thickTop="1" thickBot="1" x14ac:dyDescent="0.3">
      <c r="B4" s="20" t="s">
        <v>34</v>
      </c>
      <c r="C4" s="20" t="s">
        <v>35</v>
      </c>
      <c r="D4" s="20" t="s">
        <v>36</v>
      </c>
      <c r="E4" s="41"/>
      <c r="F4" s="43"/>
      <c r="G4" s="40"/>
      <c r="H4" s="20" t="s">
        <v>34</v>
      </c>
      <c r="I4" s="20" t="s">
        <v>35</v>
      </c>
      <c r="J4" s="20" t="s">
        <v>36</v>
      </c>
      <c r="K4" s="40"/>
    </row>
    <row r="5" spans="2:11" ht="15.75" thickTop="1" x14ac:dyDescent="0.25">
      <c r="B5" s="32">
        <v>1</v>
      </c>
      <c r="C5" s="32">
        <v>2</v>
      </c>
      <c r="D5" s="32"/>
      <c r="E5" s="35" t="s">
        <v>89</v>
      </c>
      <c r="F5" s="35" t="s">
        <v>90</v>
      </c>
      <c r="G5" s="32">
        <v>1981</v>
      </c>
      <c r="H5" s="32">
        <v>100</v>
      </c>
      <c r="I5" s="38">
        <v>80</v>
      </c>
      <c r="J5" s="35"/>
      <c r="K5" s="2">
        <f t="shared" ref="K5:K12" si="0">H5+I5+J5</f>
        <v>180</v>
      </c>
    </row>
    <row r="6" spans="2:11" x14ac:dyDescent="0.25">
      <c r="B6" s="2">
        <v>3</v>
      </c>
      <c r="C6" s="2">
        <v>3</v>
      </c>
      <c r="D6" s="2"/>
      <c r="E6" s="3" t="s">
        <v>81</v>
      </c>
      <c r="F6" s="3" t="s">
        <v>82</v>
      </c>
      <c r="G6" s="2">
        <v>1983</v>
      </c>
      <c r="H6" s="2">
        <v>60</v>
      </c>
      <c r="I6" s="2">
        <v>60</v>
      </c>
      <c r="J6" s="3"/>
      <c r="K6" s="2">
        <f t="shared" si="0"/>
        <v>120</v>
      </c>
    </row>
    <row r="7" spans="2:11" x14ac:dyDescent="0.25">
      <c r="B7" s="2"/>
      <c r="C7" s="2">
        <v>1</v>
      </c>
      <c r="D7" s="2"/>
      <c r="E7" s="36" t="s">
        <v>212</v>
      </c>
      <c r="F7" s="36" t="s">
        <v>213</v>
      </c>
      <c r="G7" s="37">
        <v>1972</v>
      </c>
      <c r="H7" s="2"/>
      <c r="I7" s="2">
        <v>100</v>
      </c>
      <c r="J7" s="2"/>
      <c r="K7" s="2">
        <f t="shared" si="0"/>
        <v>100</v>
      </c>
    </row>
    <row r="8" spans="2:11" x14ac:dyDescent="0.25">
      <c r="B8" s="2">
        <v>2</v>
      </c>
      <c r="C8" s="2"/>
      <c r="D8" s="2"/>
      <c r="E8" s="3" t="s">
        <v>83</v>
      </c>
      <c r="F8" s="3" t="s">
        <v>84</v>
      </c>
      <c r="G8" s="2">
        <v>1988</v>
      </c>
      <c r="H8" s="2">
        <v>80</v>
      </c>
      <c r="I8" s="2"/>
      <c r="J8" s="3"/>
      <c r="K8" s="2">
        <f t="shared" si="0"/>
        <v>80</v>
      </c>
    </row>
    <row r="9" spans="2:11" x14ac:dyDescent="0.25">
      <c r="B9" s="2"/>
      <c r="C9" s="2">
        <v>4</v>
      </c>
      <c r="D9" s="2"/>
      <c r="E9" s="3" t="s">
        <v>214</v>
      </c>
      <c r="F9" s="3" t="s">
        <v>215</v>
      </c>
      <c r="G9" s="2">
        <v>1982</v>
      </c>
      <c r="H9" s="2"/>
      <c r="I9" s="2">
        <v>50</v>
      </c>
      <c r="J9" s="3"/>
      <c r="K9" s="2">
        <f t="shared" si="0"/>
        <v>50</v>
      </c>
    </row>
    <row r="10" spans="2:11" x14ac:dyDescent="0.25">
      <c r="B10" s="2">
        <v>4</v>
      </c>
      <c r="C10" s="2"/>
      <c r="D10" s="2"/>
      <c r="E10" s="3" t="s">
        <v>87</v>
      </c>
      <c r="F10" s="3" t="s">
        <v>88</v>
      </c>
      <c r="G10" s="2">
        <v>1986</v>
      </c>
      <c r="H10" s="2">
        <v>50</v>
      </c>
      <c r="I10" s="8"/>
      <c r="J10" s="3"/>
      <c r="K10" s="2">
        <f t="shared" si="0"/>
        <v>50</v>
      </c>
    </row>
    <row r="11" spans="2:11" x14ac:dyDescent="0.25">
      <c r="B11" s="2"/>
      <c r="C11" s="2">
        <v>5</v>
      </c>
      <c r="D11" s="2"/>
      <c r="E11" s="3" t="s">
        <v>216</v>
      </c>
      <c r="F11" s="3" t="s">
        <v>217</v>
      </c>
      <c r="G11" s="2">
        <v>1990</v>
      </c>
      <c r="H11" s="2"/>
      <c r="I11" s="2">
        <v>45</v>
      </c>
      <c r="J11" s="3"/>
      <c r="K11" s="2">
        <f t="shared" si="0"/>
        <v>45</v>
      </c>
    </row>
    <row r="12" spans="2:11" x14ac:dyDescent="0.25">
      <c r="B12" s="2">
        <v>5</v>
      </c>
      <c r="C12" s="2"/>
      <c r="D12" s="2"/>
      <c r="E12" s="3" t="s">
        <v>85</v>
      </c>
      <c r="F12" s="3" t="s">
        <v>86</v>
      </c>
      <c r="G12" s="2">
        <v>1973</v>
      </c>
      <c r="H12" s="2">
        <v>45</v>
      </c>
      <c r="I12" s="8"/>
      <c r="J12" s="3"/>
      <c r="K12" s="2">
        <f t="shared" si="0"/>
        <v>45</v>
      </c>
    </row>
    <row r="13" spans="2:11" x14ac:dyDescent="0.25">
      <c r="B13" s="18" t="s">
        <v>52</v>
      </c>
      <c r="C13" s="18"/>
      <c r="D13" s="18"/>
      <c r="E13" s="19" t="s">
        <v>79</v>
      </c>
      <c r="F13" s="19" t="s">
        <v>80</v>
      </c>
      <c r="G13" s="18">
        <v>1973</v>
      </c>
      <c r="H13" s="18"/>
      <c r="I13" s="18"/>
      <c r="J13" s="19"/>
      <c r="K13" s="18"/>
    </row>
  </sheetData>
  <sortState xmlns:xlrd2="http://schemas.microsoft.com/office/spreadsheetml/2017/richdata2" ref="A5:K13">
    <sortCondition descending="1" ref="K5:K13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9680-23AB-4C1A-A3CD-1C9403CFAB0C}">
  <dimension ref="B1:K31"/>
  <sheetViews>
    <sheetView workbookViewId="0">
      <selection activeCell="E35" sqref="E35"/>
    </sheetView>
  </sheetViews>
  <sheetFormatPr defaultRowHeight="15" x14ac:dyDescent="0.25"/>
  <cols>
    <col min="1" max="1" width="3.42578125" style="1" customWidth="1"/>
    <col min="2" max="3" width="7" style="1" bestFit="1" customWidth="1"/>
    <col min="4" max="4" width="7" style="4" bestFit="1" customWidth="1"/>
    <col min="5" max="5" width="21.5703125" style="1" bestFit="1" customWidth="1"/>
    <col min="6" max="6" width="26.28515625" style="1" bestFit="1" customWidth="1"/>
    <col min="7" max="7" width="11" style="4" customWidth="1"/>
    <col min="8" max="8" width="7" style="4" bestFit="1" customWidth="1"/>
    <col min="9" max="10" width="7" style="1" bestFit="1" customWidth="1"/>
    <col min="11" max="16384" width="9.140625" style="1"/>
  </cols>
  <sheetData>
    <row r="1" spans="2:11" ht="15.75" thickBot="1" x14ac:dyDescent="0.3"/>
    <row r="2" spans="2:11" ht="16.5" thickTop="1" thickBot="1" x14ac:dyDescent="0.3">
      <c r="B2" s="41" t="s">
        <v>20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6.5" thickTop="1" thickBot="1" x14ac:dyDescent="0.3">
      <c r="B3" s="41" t="s">
        <v>0</v>
      </c>
      <c r="C3" s="41"/>
      <c r="D3" s="41"/>
      <c r="E3" s="41" t="s">
        <v>45</v>
      </c>
      <c r="F3" s="42" t="s">
        <v>46</v>
      </c>
      <c r="G3" s="40" t="s">
        <v>39</v>
      </c>
      <c r="H3" s="41" t="s">
        <v>38</v>
      </c>
      <c r="I3" s="41"/>
      <c r="J3" s="41"/>
      <c r="K3" s="40" t="s">
        <v>37</v>
      </c>
    </row>
    <row r="4" spans="2:11" ht="16.5" thickTop="1" thickBot="1" x14ac:dyDescent="0.3">
      <c r="B4" s="20" t="s">
        <v>34</v>
      </c>
      <c r="C4" s="20" t="s">
        <v>35</v>
      </c>
      <c r="D4" s="20" t="s">
        <v>36</v>
      </c>
      <c r="E4" s="41"/>
      <c r="F4" s="43"/>
      <c r="G4" s="40"/>
      <c r="H4" s="20" t="s">
        <v>34</v>
      </c>
      <c r="I4" s="20" t="s">
        <v>35</v>
      </c>
      <c r="J4" s="20" t="s">
        <v>36</v>
      </c>
      <c r="K4" s="40"/>
    </row>
    <row r="5" spans="2:11" ht="15.75" thickTop="1" x14ac:dyDescent="0.25">
      <c r="B5" s="2">
        <v>1</v>
      </c>
      <c r="C5" s="2">
        <v>1</v>
      </c>
      <c r="D5" s="2"/>
      <c r="E5" s="12" t="s">
        <v>103</v>
      </c>
      <c r="F5" s="12" t="s">
        <v>104</v>
      </c>
      <c r="G5" s="11" t="s">
        <v>30</v>
      </c>
      <c r="H5" s="11" t="s">
        <v>137</v>
      </c>
      <c r="I5" s="2">
        <v>100</v>
      </c>
      <c r="J5" s="11"/>
      <c r="K5" s="2">
        <f t="shared" ref="K5:K28" si="0">H5+I5+J5</f>
        <v>200</v>
      </c>
    </row>
    <row r="6" spans="2:11" x14ac:dyDescent="0.25">
      <c r="B6" s="2">
        <v>3</v>
      </c>
      <c r="C6" s="2">
        <v>1</v>
      </c>
      <c r="D6" s="2"/>
      <c r="E6" s="12" t="s">
        <v>130</v>
      </c>
      <c r="F6" s="12" t="s">
        <v>131</v>
      </c>
      <c r="G6" s="11" t="s">
        <v>29</v>
      </c>
      <c r="H6" s="11" t="s">
        <v>139</v>
      </c>
      <c r="I6" s="2">
        <v>100</v>
      </c>
      <c r="J6" s="11"/>
      <c r="K6" s="2">
        <f t="shared" si="0"/>
        <v>160</v>
      </c>
    </row>
    <row r="7" spans="2:11" x14ac:dyDescent="0.25">
      <c r="B7" s="18">
        <v>5</v>
      </c>
      <c r="C7" s="18">
        <v>5</v>
      </c>
      <c r="D7" s="18"/>
      <c r="E7" s="19" t="s">
        <v>105</v>
      </c>
      <c r="F7" s="19" t="s">
        <v>106</v>
      </c>
      <c r="G7" s="18">
        <v>1971</v>
      </c>
      <c r="H7" s="18">
        <v>45</v>
      </c>
      <c r="I7" s="18">
        <v>45</v>
      </c>
      <c r="J7" s="19"/>
      <c r="K7" s="18">
        <f t="shared" si="0"/>
        <v>90</v>
      </c>
    </row>
    <row r="8" spans="2:11" x14ac:dyDescent="0.25">
      <c r="B8" s="2">
        <v>2</v>
      </c>
      <c r="C8" s="2"/>
      <c r="D8" s="2"/>
      <c r="E8" s="12" t="s">
        <v>117</v>
      </c>
      <c r="F8" s="12" t="s">
        <v>119</v>
      </c>
      <c r="G8" s="11" t="s">
        <v>132</v>
      </c>
      <c r="H8" s="11" t="s">
        <v>138</v>
      </c>
      <c r="I8" s="2"/>
      <c r="J8" s="11"/>
      <c r="K8" s="2">
        <f t="shared" si="0"/>
        <v>80</v>
      </c>
    </row>
    <row r="9" spans="2:11" x14ac:dyDescent="0.25">
      <c r="B9" s="2">
        <v>6</v>
      </c>
      <c r="C9" s="2">
        <v>7</v>
      </c>
      <c r="D9" s="2"/>
      <c r="E9" s="3" t="s">
        <v>93</v>
      </c>
      <c r="F9" s="3" t="s">
        <v>94</v>
      </c>
      <c r="G9" s="2">
        <v>1978</v>
      </c>
      <c r="H9" s="2">
        <v>40</v>
      </c>
      <c r="I9" s="2">
        <v>36</v>
      </c>
      <c r="J9" s="3"/>
      <c r="K9" s="2">
        <f t="shared" si="0"/>
        <v>76</v>
      </c>
    </row>
    <row r="10" spans="2:11" x14ac:dyDescent="0.25">
      <c r="B10" s="2">
        <v>10</v>
      </c>
      <c r="C10" s="2">
        <v>6</v>
      </c>
      <c r="D10" s="2"/>
      <c r="E10" s="3" t="s">
        <v>113</v>
      </c>
      <c r="F10" s="3" t="s">
        <v>114</v>
      </c>
      <c r="G10" s="2">
        <v>1971</v>
      </c>
      <c r="H10" s="2">
        <v>26</v>
      </c>
      <c r="I10" s="2">
        <v>40</v>
      </c>
      <c r="J10" s="3"/>
      <c r="K10" s="2">
        <f t="shared" si="0"/>
        <v>66</v>
      </c>
    </row>
    <row r="11" spans="2:11" x14ac:dyDescent="0.25">
      <c r="B11" s="2" t="s">
        <v>133</v>
      </c>
      <c r="C11" s="2">
        <v>3</v>
      </c>
      <c r="D11" s="2"/>
      <c r="E11" s="12" t="s">
        <v>111</v>
      </c>
      <c r="F11" s="12" t="s">
        <v>112</v>
      </c>
      <c r="G11" s="11" t="s">
        <v>33</v>
      </c>
      <c r="H11" s="11"/>
      <c r="I11" s="2">
        <v>60</v>
      </c>
      <c r="J11" s="11"/>
      <c r="K11" s="2">
        <f t="shared" si="0"/>
        <v>60</v>
      </c>
    </row>
    <row r="12" spans="2:11" x14ac:dyDescent="0.25">
      <c r="B12" s="2">
        <v>9</v>
      </c>
      <c r="C12" s="2">
        <v>10</v>
      </c>
      <c r="D12" s="2"/>
      <c r="E12" s="3" t="s">
        <v>128</v>
      </c>
      <c r="F12" s="3" t="s">
        <v>129</v>
      </c>
      <c r="G12" s="2">
        <v>1983</v>
      </c>
      <c r="H12" s="2">
        <v>29</v>
      </c>
      <c r="I12" s="2">
        <v>26</v>
      </c>
      <c r="J12" s="3"/>
      <c r="K12" s="8">
        <f t="shared" si="0"/>
        <v>55</v>
      </c>
    </row>
    <row r="13" spans="2:11" x14ac:dyDescent="0.25">
      <c r="B13" s="2">
        <v>4</v>
      </c>
      <c r="C13" s="2"/>
      <c r="D13" s="2"/>
      <c r="E13" s="12" t="s">
        <v>117</v>
      </c>
      <c r="F13" s="12" t="s">
        <v>118</v>
      </c>
      <c r="G13" s="11" t="s">
        <v>132</v>
      </c>
      <c r="H13" s="11" t="s">
        <v>140</v>
      </c>
      <c r="I13" s="2"/>
      <c r="J13" s="11"/>
      <c r="K13" s="2">
        <f t="shared" si="0"/>
        <v>50</v>
      </c>
    </row>
    <row r="14" spans="2:11" x14ac:dyDescent="0.25">
      <c r="B14" s="2" t="s">
        <v>133</v>
      </c>
      <c r="C14" s="2">
        <v>4</v>
      </c>
      <c r="D14" s="2"/>
      <c r="E14" s="3" t="s">
        <v>85</v>
      </c>
      <c r="F14" s="3" t="s">
        <v>98</v>
      </c>
      <c r="G14" s="2">
        <v>1971</v>
      </c>
      <c r="H14" s="2"/>
      <c r="I14" s="2">
        <v>50</v>
      </c>
      <c r="J14" s="3"/>
      <c r="K14" s="2">
        <f t="shared" si="0"/>
        <v>50</v>
      </c>
    </row>
    <row r="15" spans="2:11" x14ac:dyDescent="0.25">
      <c r="B15" s="2">
        <v>13</v>
      </c>
      <c r="C15" s="2">
        <v>13</v>
      </c>
      <c r="D15" s="2"/>
      <c r="E15" s="3" t="s">
        <v>115</v>
      </c>
      <c r="F15" s="3" t="s">
        <v>116</v>
      </c>
      <c r="G15" s="2">
        <v>1985</v>
      </c>
      <c r="H15" s="2">
        <v>20</v>
      </c>
      <c r="I15" s="2">
        <v>20</v>
      </c>
      <c r="J15" s="3"/>
      <c r="K15" s="2">
        <f t="shared" si="0"/>
        <v>40</v>
      </c>
    </row>
    <row r="16" spans="2:11" x14ac:dyDescent="0.25">
      <c r="B16" s="2">
        <v>7</v>
      </c>
      <c r="C16" s="2"/>
      <c r="D16" s="2"/>
      <c r="E16" s="12" t="s">
        <v>120</v>
      </c>
      <c r="F16" s="12" t="s">
        <v>121</v>
      </c>
      <c r="G16" s="11" t="s">
        <v>135</v>
      </c>
      <c r="H16" s="11" t="s">
        <v>141</v>
      </c>
      <c r="I16" s="2"/>
      <c r="J16" s="11"/>
      <c r="K16" s="2">
        <f t="shared" si="0"/>
        <v>36</v>
      </c>
    </row>
    <row r="17" spans="2:11" x14ac:dyDescent="0.25">
      <c r="B17" s="2">
        <v>14</v>
      </c>
      <c r="C17" s="2">
        <v>15</v>
      </c>
      <c r="D17" s="2"/>
      <c r="E17" s="3" t="s">
        <v>122</v>
      </c>
      <c r="F17" s="3" t="s">
        <v>123</v>
      </c>
      <c r="G17" s="2">
        <v>1977</v>
      </c>
      <c r="H17" s="2">
        <v>18</v>
      </c>
      <c r="I17" s="2">
        <v>16</v>
      </c>
      <c r="J17" s="3"/>
      <c r="K17" s="2">
        <f t="shared" si="0"/>
        <v>34</v>
      </c>
    </row>
    <row r="18" spans="2:11" x14ac:dyDescent="0.25">
      <c r="B18" s="2"/>
      <c r="C18" s="2">
        <v>8</v>
      </c>
      <c r="D18" s="2"/>
      <c r="E18" s="3" t="s">
        <v>218</v>
      </c>
      <c r="F18" s="3" t="s">
        <v>219</v>
      </c>
      <c r="G18" s="2">
        <v>1989</v>
      </c>
      <c r="H18" s="2"/>
      <c r="I18" s="2">
        <v>32</v>
      </c>
      <c r="J18" s="3"/>
      <c r="K18" s="2">
        <f t="shared" si="0"/>
        <v>32</v>
      </c>
    </row>
    <row r="19" spans="2:11" x14ac:dyDescent="0.25">
      <c r="B19" s="2">
        <v>8</v>
      </c>
      <c r="C19" s="2"/>
      <c r="D19" s="2"/>
      <c r="E19" s="3" t="s">
        <v>97</v>
      </c>
      <c r="F19" s="3" t="s">
        <v>98</v>
      </c>
      <c r="G19" s="2">
        <v>1976</v>
      </c>
      <c r="H19" s="2">
        <v>32</v>
      </c>
      <c r="I19" s="2"/>
      <c r="J19" s="3"/>
      <c r="K19" s="2">
        <f t="shared" si="0"/>
        <v>32</v>
      </c>
    </row>
    <row r="20" spans="2:11" x14ac:dyDescent="0.25">
      <c r="B20" s="2"/>
      <c r="C20" s="2">
        <v>9</v>
      </c>
      <c r="D20" s="2"/>
      <c r="E20" s="3" t="s">
        <v>186</v>
      </c>
      <c r="F20" s="3" t="s">
        <v>220</v>
      </c>
      <c r="G20" s="2">
        <v>1982</v>
      </c>
      <c r="H20" s="2"/>
      <c r="I20" s="2">
        <v>29</v>
      </c>
      <c r="J20" s="3"/>
      <c r="K20" s="2">
        <f t="shared" si="0"/>
        <v>29</v>
      </c>
    </row>
    <row r="21" spans="2:11" x14ac:dyDescent="0.25">
      <c r="B21" s="2"/>
      <c r="C21" s="2">
        <v>11</v>
      </c>
      <c r="D21" s="2"/>
      <c r="E21" s="3" t="s">
        <v>221</v>
      </c>
      <c r="F21" s="3" t="s">
        <v>222</v>
      </c>
      <c r="G21" s="2">
        <v>1985</v>
      </c>
      <c r="H21" s="2"/>
      <c r="I21" s="2">
        <v>24</v>
      </c>
      <c r="J21" s="3"/>
      <c r="K21" s="8">
        <f t="shared" si="0"/>
        <v>24</v>
      </c>
    </row>
    <row r="22" spans="2:11" x14ac:dyDescent="0.25">
      <c r="B22" s="2">
        <v>11</v>
      </c>
      <c r="C22" s="2"/>
      <c r="D22" s="2"/>
      <c r="E22" s="3" t="s">
        <v>99</v>
      </c>
      <c r="F22" s="3" t="s">
        <v>100</v>
      </c>
      <c r="G22" s="2">
        <v>1978</v>
      </c>
      <c r="H22" s="2">
        <v>24</v>
      </c>
      <c r="I22" s="2"/>
      <c r="J22" s="3"/>
      <c r="K22" s="2">
        <f t="shared" si="0"/>
        <v>24</v>
      </c>
    </row>
    <row r="23" spans="2:11" x14ac:dyDescent="0.25">
      <c r="B23" s="2"/>
      <c r="C23" s="2">
        <v>12</v>
      </c>
      <c r="D23" s="2"/>
      <c r="E23" s="3" t="s">
        <v>223</v>
      </c>
      <c r="F23" s="3" t="s">
        <v>224</v>
      </c>
      <c r="G23" s="2">
        <v>1971</v>
      </c>
      <c r="H23" s="2"/>
      <c r="I23" s="2">
        <v>22</v>
      </c>
      <c r="J23" s="3"/>
      <c r="K23" s="8">
        <f t="shared" si="0"/>
        <v>22</v>
      </c>
    </row>
    <row r="24" spans="2:11" x14ac:dyDescent="0.25">
      <c r="B24" s="18">
        <v>12</v>
      </c>
      <c r="C24" s="19"/>
      <c r="D24" s="18"/>
      <c r="E24" s="19" t="s">
        <v>126</v>
      </c>
      <c r="F24" s="19" t="s">
        <v>127</v>
      </c>
      <c r="G24" s="18">
        <v>1985</v>
      </c>
      <c r="H24" s="18">
        <v>22</v>
      </c>
      <c r="I24" s="19"/>
      <c r="J24" s="19"/>
      <c r="K24" s="8">
        <f t="shared" si="0"/>
        <v>22</v>
      </c>
    </row>
    <row r="25" spans="2:11" x14ac:dyDescent="0.25">
      <c r="B25" s="2"/>
      <c r="C25" s="2">
        <v>14</v>
      </c>
      <c r="D25" s="2"/>
      <c r="E25" s="3" t="s">
        <v>225</v>
      </c>
      <c r="F25" s="3" t="s">
        <v>226</v>
      </c>
      <c r="G25" s="2">
        <v>1980</v>
      </c>
      <c r="H25" s="2"/>
      <c r="I25" s="2">
        <v>18</v>
      </c>
      <c r="J25" s="3"/>
      <c r="K25" s="2">
        <f t="shared" si="0"/>
        <v>18</v>
      </c>
    </row>
    <row r="26" spans="2:11" x14ac:dyDescent="0.25">
      <c r="B26" s="2" t="s">
        <v>52</v>
      </c>
      <c r="C26" s="2"/>
      <c r="D26" s="2"/>
      <c r="E26" s="3" t="s">
        <v>91</v>
      </c>
      <c r="F26" s="3" t="s">
        <v>92</v>
      </c>
      <c r="G26" s="2">
        <v>1980</v>
      </c>
      <c r="H26" s="2"/>
      <c r="I26" s="2"/>
      <c r="J26" s="3"/>
      <c r="K26" s="2">
        <f t="shared" si="0"/>
        <v>0</v>
      </c>
    </row>
    <row r="27" spans="2:11" x14ac:dyDescent="0.25">
      <c r="B27" s="2" t="s">
        <v>52</v>
      </c>
      <c r="C27" s="2"/>
      <c r="D27" s="2"/>
      <c r="E27" s="3" t="s">
        <v>109</v>
      </c>
      <c r="F27" s="3" t="s">
        <v>110</v>
      </c>
      <c r="G27" s="2">
        <v>1979</v>
      </c>
      <c r="H27" s="2"/>
      <c r="I27" s="2"/>
      <c r="J27" s="3"/>
      <c r="K27" s="2">
        <f t="shared" si="0"/>
        <v>0</v>
      </c>
    </row>
    <row r="28" spans="2:11" x14ac:dyDescent="0.25">
      <c r="B28" s="2" t="s">
        <v>134</v>
      </c>
      <c r="C28" s="2"/>
      <c r="D28" s="2"/>
      <c r="E28" s="3" t="s">
        <v>101</v>
      </c>
      <c r="F28" s="3" t="s">
        <v>102</v>
      </c>
      <c r="G28" s="2">
        <v>2005</v>
      </c>
      <c r="H28" s="2"/>
      <c r="I28" s="2"/>
      <c r="J28" s="3"/>
      <c r="K28" s="2">
        <f t="shared" si="0"/>
        <v>0</v>
      </c>
    </row>
    <row r="29" spans="2:11" x14ac:dyDescent="0.25">
      <c r="B29" s="2"/>
      <c r="C29" s="2"/>
      <c r="D29" s="2"/>
      <c r="E29" s="3" t="s">
        <v>107</v>
      </c>
      <c r="F29" s="3" t="s">
        <v>108</v>
      </c>
      <c r="G29" s="2">
        <v>1984</v>
      </c>
      <c r="H29" s="2"/>
      <c r="I29" s="2"/>
      <c r="J29" s="3"/>
      <c r="K29" s="2"/>
    </row>
    <row r="30" spans="2:11" x14ac:dyDescent="0.25">
      <c r="B30" s="2"/>
      <c r="C30" s="2"/>
      <c r="D30" s="2"/>
      <c r="E30" s="12" t="s">
        <v>95</v>
      </c>
      <c r="F30" s="12" t="s">
        <v>96</v>
      </c>
      <c r="G30" s="11" t="s">
        <v>136</v>
      </c>
      <c r="H30" s="11"/>
      <c r="I30" s="2"/>
      <c r="J30" s="11"/>
      <c r="K30" s="2"/>
    </row>
    <row r="31" spans="2:11" x14ac:dyDescent="0.25">
      <c r="B31" s="2"/>
      <c r="C31" s="2"/>
      <c r="D31" s="2"/>
      <c r="E31" s="3" t="s">
        <v>124</v>
      </c>
      <c r="F31" s="3" t="s">
        <v>125</v>
      </c>
      <c r="G31" s="2">
        <v>1995</v>
      </c>
      <c r="H31" s="2"/>
      <c r="I31" s="2"/>
      <c r="J31" s="3"/>
      <c r="K31" s="2"/>
    </row>
  </sheetData>
  <sortState xmlns:xlrd2="http://schemas.microsoft.com/office/spreadsheetml/2017/richdata2" ref="A5:K31">
    <sortCondition descending="1" ref="K5:K31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pageSetup paperSize="9" orientation="portrait" r:id="rId1"/>
  <ignoredErrors>
    <ignoredError sqref="G5:G30 H5:H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171-C8CE-44B3-AA73-B5D02044E73F}">
  <dimension ref="B1:K13"/>
  <sheetViews>
    <sheetView workbookViewId="0">
      <selection activeCell="F29" sqref="F29"/>
    </sheetView>
  </sheetViews>
  <sheetFormatPr defaultRowHeight="15" x14ac:dyDescent="0.25"/>
  <cols>
    <col min="1" max="1" width="3.42578125" style="1" customWidth="1"/>
    <col min="2" max="4" width="7" style="1" bestFit="1" customWidth="1"/>
    <col min="5" max="5" width="20.28515625" style="1" bestFit="1" customWidth="1"/>
    <col min="6" max="6" width="21.7109375" style="1" bestFit="1" customWidth="1"/>
    <col min="7" max="7" width="10.5703125" style="1" customWidth="1"/>
    <col min="8" max="8" width="7" style="4" bestFit="1" customWidth="1"/>
    <col min="9" max="10" width="7" style="1" bestFit="1" customWidth="1"/>
    <col min="11" max="11" width="8" style="1" customWidth="1"/>
    <col min="12" max="16384" width="9.140625" style="1"/>
  </cols>
  <sheetData>
    <row r="1" spans="2:11" ht="15.75" thickBot="1" x14ac:dyDescent="0.3"/>
    <row r="2" spans="2:11" ht="16.5" thickTop="1" thickBot="1" x14ac:dyDescent="0.3">
      <c r="B2" s="41" t="s">
        <v>11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6.5" thickTop="1" thickBot="1" x14ac:dyDescent="0.3">
      <c r="B3" s="41" t="s">
        <v>0</v>
      </c>
      <c r="C3" s="41"/>
      <c r="D3" s="41"/>
      <c r="E3" s="41" t="s">
        <v>45</v>
      </c>
      <c r="F3" s="42" t="s">
        <v>46</v>
      </c>
      <c r="G3" s="40" t="s">
        <v>39</v>
      </c>
      <c r="H3" s="41" t="s">
        <v>38</v>
      </c>
      <c r="I3" s="41"/>
      <c r="J3" s="41"/>
      <c r="K3" s="40" t="s">
        <v>37</v>
      </c>
    </row>
    <row r="4" spans="2:11" ht="16.5" thickTop="1" thickBot="1" x14ac:dyDescent="0.3">
      <c r="B4" s="20" t="s">
        <v>34</v>
      </c>
      <c r="C4" s="20" t="s">
        <v>35</v>
      </c>
      <c r="D4" s="20" t="s">
        <v>36</v>
      </c>
      <c r="E4" s="41"/>
      <c r="F4" s="43"/>
      <c r="G4" s="40"/>
      <c r="H4" s="20" t="s">
        <v>34</v>
      </c>
      <c r="I4" s="20" t="s">
        <v>35</v>
      </c>
      <c r="J4" s="20" t="s">
        <v>36</v>
      </c>
      <c r="K4" s="40"/>
    </row>
    <row r="5" spans="2:11" ht="15.75" thickTop="1" x14ac:dyDescent="0.25">
      <c r="B5" s="2">
        <v>1</v>
      </c>
      <c r="C5" s="13" t="s">
        <v>26</v>
      </c>
      <c r="D5" s="13"/>
      <c r="E5" s="14" t="s">
        <v>152</v>
      </c>
      <c r="F5" s="14" t="s">
        <v>153</v>
      </c>
      <c r="G5" s="13">
        <v>1984</v>
      </c>
      <c r="H5" s="11" t="s">
        <v>137</v>
      </c>
      <c r="I5" s="2">
        <v>100</v>
      </c>
      <c r="J5" s="11"/>
      <c r="K5" s="2">
        <f t="shared" ref="K5:K13" si="0">H5+I5+J5</f>
        <v>200</v>
      </c>
    </row>
    <row r="6" spans="2:11" x14ac:dyDescent="0.25">
      <c r="B6" s="18">
        <v>2</v>
      </c>
      <c r="C6" s="18">
        <v>2</v>
      </c>
      <c r="D6" s="18"/>
      <c r="E6" s="19" t="s">
        <v>142</v>
      </c>
      <c r="F6" s="19" t="s">
        <v>143</v>
      </c>
      <c r="G6" s="18">
        <v>1986</v>
      </c>
      <c r="H6" s="18">
        <v>80</v>
      </c>
      <c r="I6" s="18">
        <v>80</v>
      </c>
      <c r="J6" s="19"/>
      <c r="K6" s="18">
        <f t="shared" si="0"/>
        <v>160</v>
      </c>
    </row>
    <row r="7" spans="2:11" x14ac:dyDescent="0.25">
      <c r="B7" s="2">
        <v>4</v>
      </c>
      <c r="C7" s="2">
        <v>3</v>
      </c>
      <c r="D7" s="2"/>
      <c r="E7" s="3" t="s">
        <v>154</v>
      </c>
      <c r="F7" s="3" t="s">
        <v>155</v>
      </c>
      <c r="G7" s="2">
        <v>1996</v>
      </c>
      <c r="H7" s="2">
        <v>50</v>
      </c>
      <c r="I7" s="2">
        <v>60</v>
      </c>
      <c r="J7" s="3"/>
      <c r="K7" s="2">
        <f t="shared" si="0"/>
        <v>110</v>
      </c>
    </row>
    <row r="8" spans="2:11" x14ac:dyDescent="0.25">
      <c r="B8" s="2">
        <v>3</v>
      </c>
      <c r="C8" s="2">
        <v>5</v>
      </c>
      <c r="D8" s="2"/>
      <c r="E8" s="3" t="s">
        <v>150</v>
      </c>
      <c r="F8" s="3" t="s">
        <v>151</v>
      </c>
      <c r="G8" s="2">
        <v>1989</v>
      </c>
      <c r="H8" s="2">
        <v>60</v>
      </c>
      <c r="I8" s="2">
        <v>45</v>
      </c>
      <c r="J8" s="3"/>
      <c r="K8" s="2">
        <f t="shared" si="0"/>
        <v>105</v>
      </c>
    </row>
    <row r="9" spans="2:11" x14ac:dyDescent="0.25">
      <c r="B9" s="2">
        <v>5</v>
      </c>
      <c r="C9" s="13" t="s">
        <v>231</v>
      </c>
      <c r="D9" s="13"/>
      <c r="E9" s="14" t="s">
        <v>146</v>
      </c>
      <c r="F9" s="14" t="s">
        <v>147</v>
      </c>
      <c r="G9" s="13">
        <v>1989</v>
      </c>
      <c r="H9" s="11" t="s">
        <v>156</v>
      </c>
      <c r="I9" s="2">
        <v>36</v>
      </c>
      <c r="J9" s="11"/>
      <c r="K9" s="2">
        <f t="shared" si="0"/>
        <v>81</v>
      </c>
    </row>
    <row r="10" spans="2:11" x14ac:dyDescent="0.25">
      <c r="B10" s="2"/>
      <c r="C10" s="2">
        <v>4</v>
      </c>
      <c r="D10" s="2"/>
      <c r="E10" s="3" t="s">
        <v>227</v>
      </c>
      <c r="F10" s="3" t="s">
        <v>228</v>
      </c>
      <c r="G10" s="2">
        <v>1992</v>
      </c>
      <c r="H10" s="2"/>
      <c r="I10" s="2">
        <v>50</v>
      </c>
      <c r="J10" s="3"/>
      <c r="K10" s="2">
        <f t="shared" si="0"/>
        <v>50</v>
      </c>
    </row>
    <row r="11" spans="2:11" x14ac:dyDescent="0.25">
      <c r="B11" s="2"/>
      <c r="C11" s="2">
        <v>6</v>
      </c>
      <c r="D11" s="2"/>
      <c r="E11" s="3" t="s">
        <v>229</v>
      </c>
      <c r="F11" s="3" t="s">
        <v>230</v>
      </c>
      <c r="G11" s="2">
        <v>1987</v>
      </c>
      <c r="H11" s="2"/>
      <c r="I11" s="2">
        <v>40</v>
      </c>
      <c r="J11" s="3"/>
      <c r="K11" s="2">
        <f t="shared" si="0"/>
        <v>40</v>
      </c>
    </row>
    <row r="12" spans="2:11" x14ac:dyDescent="0.25">
      <c r="B12" s="2">
        <v>6</v>
      </c>
      <c r="C12" s="2"/>
      <c r="D12" s="2"/>
      <c r="E12" s="3" t="s">
        <v>148</v>
      </c>
      <c r="F12" s="3" t="s">
        <v>149</v>
      </c>
      <c r="G12" s="2">
        <v>1987</v>
      </c>
      <c r="H12" s="2">
        <v>40</v>
      </c>
      <c r="I12" s="2"/>
      <c r="J12" s="3"/>
      <c r="K12" s="2">
        <f t="shared" si="0"/>
        <v>40</v>
      </c>
    </row>
    <row r="13" spans="2:11" x14ac:dyDescent="0.25">
      <c r="B13" s="2" t="s">
        <v>133</v>
      </c>
      <c r="C13" s="2">
        <v>8</v>
      </c>
      <c r="D13" s="2"/>
      <c r="E13" s="3" t="s">
        <v>144</v>
      </c>
      <c r="F13" s="3" t="s">
        <v>145</v>
      </c>
      <c r="G13" s="2">
        <v>1981</v>
      </c>
      <c r="H13" s="2"/>
      <c r="I13" s="2">
        <v>32</v>
      </c>
      <c r="J13" s="3"/>
      <c r="K13" s="2">
        <f t="shared" si="0"/>
        <v>32</v>
      </c>
    </row>
  </sheetData>
  <sortState xmlns:xlrd2="http://schemas.microsoft.com/office/spreadsheetml/2017/richdata2" ref="A5:K13">
    <sortCondition descending="1" ref="K5:K13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ignoredErrors>
    <ignoredError sqref="H5:H11 C5:C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49D3-ACDD-4C79-8AFE-452A89793D09}">
  <dimension ref="B1:K30"/>
  <sheetViews>
    <sheetView workbookViewId="0">
      <selection activeCell="F36" sqref="F36"/>
    </sheetView>
  </sheetViews>
  <sheetFormatPr defaultRowHeight="15" x14ac:dyDescent="0.25"/>
  <cols>
    <col min="1" max="1" width="3.5703125" style="1" customWidth="1"/>
    <col min="2" max="3" width="9.28515625" style="1" customWidth="1"/>
    <col min="4" max="4" width="9.28515625" style="4" customWidth="1"/>
    <col min="5" max="5" width="21.7109375" style="1" bestFit="1" customWidth="1"/>
    <col min="6" max="6" width="24.85546875" style="1" bestFit="1" customWidth="1"/>
    <col min="7" max="7" width="10.7109375" style="4" customWidth="1"/>
    <col min="8" max="8" width="7" style="4" bestFit="1" customWidth="1"/>
    <col min="9" max="10" width="7" style="1" bestFit="1" customWidth="1"/>
    <col min="11" max="11" width="9.28515625" style="1" customWidth="1"/>
    <col min="12" max="16384" width="9.140625" style="1"/>
  </cols>
  <sheetData>
    <row r="1" spans="2:11" ht="15.75" thickBot="1" x14ac:dyDescent="0.3"/>
    <row r="2" spans="2:11" ht="16.5" thickTop="1" thickBot="1" x14ac:dyDescent="0.3">
      <c r="B2" s="41" t="s">
        <v>21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ht="16.5" thickTop="1" thickBot="1" x14ac:dyDescent="0.3">
      <c r="B3" s="41" t="s">
        <v>0</v>
      </c>
      <c r="C3" s="41"/>
      <c r="D3" s="41"/>
      <c r="E3" s="41" t="s">
        <v>45</v>
      </c>
      <c r="F3" s="42" t="s">
        <v>46</v>
      </c>
      <c r="G3" s="40" t="s">
        <v>39</v>
      </c>
      <c r="H3" s="41" t="s">
        <v>38</v>
      </c>
      <c r="I3" s="41"/>
      <c r="J3" s="41"/>
      <c r="K3" s="40" t="s">
        <v>37</v>
      </c>
    </row>
    <row r="4" spans="2:11" ht="16.5" thickTop="1" thickBot="1" x14ac:dyDescent="0.3">
      <c r="B4" s="20" t="s">
        <v>34</v>
      </c>
      <c r="C4" s="20" t="s">
        <v>35</v>
      </c>
      <c r="D4" s="20" t="s">
        <v>36</v>
      </c>
      <c r="E4" s="41"/>
      <c r="F4" s="43"/>
      <c r="G4" s="40"/>
      <c r="H4" s="20" t="s">
        <v>34</v>
      </c>
      <c r="I4" s="20" t="s">
        <v>35</v>
      </c>
      <c r="J4" s="20" t="s">
        <v>36</v>
      </c>
      <c r="K4" s="40"/>
    </row>
    <row r="5" spans="2:11" ht="15.75" thickTop="1" x14ac:dyDescent="0.25">
      <c r="B5" s="2">
        <v>2</v>
      </c>
      <c r="C5" s="2">
        <v>1</v>
      </c>
      <c r="D5" s="2"/>
      <c r="E5" s="3" t="s">
        <v>159</v>
      </c>
      <c r="F5" s="3" t="s">
        <v>160</v>
      </c>
      <c r="G5" s="2">
        <v>1988</v>
      </c>
      <c r="H5" s="2">
        <v>80</v>
      </c>
      <c r="I5" s="2">
        <v>100</v>
      </c>
      <c r="J5" s="3"/>
      <c r="K5" s="2">
        <f t="shared" ref="K5:K25" si="0">H5+I5+J5</f>
        <v>180</v>
      </c>
    </row>
    <row r="6" spans="2:11" x14ac:dyDescent="0.25">
      <c r="B6" s="2">
        <v>3</v>
      </c>
      <c r="C6" s="2">
        <v>2</v>
      </c>
      <c r="D6" s="2"/>
      <c r="E6" s="3" t="s">
        <v>167</v>
      </c>
      <c r="F6" s="3" t="s">
        <v>168</v>
      </c>
      <c r="G6" s="2">
        <v>1987</v>
      </c>
      <c r="H6" s="2">
        <v>60</v>
      </c>
      <c r="I6" s="2">
        <v>80</v>
      </c>
      <c r="J6" s="3"/>
      <c r="K6" s="2">
        <f t="shared" si="0"/>
        <v>140</v>
      </c>
    </row>
    <row r="7" spans="2:11" x14ac:dyDescent="0.25">
      <c r="B7" s="2">
        <v>5</v>
      </c>
      <c r="C7" s="2">
        <v>3</v>
      </c>
      <c r="D7" s="2"/>
      <c r="E7" s="3" t="s">
        <v>171</v>
      </c>
      <c r="F7" s="3" t="s">
        <v>172</v>
      </c>
      <c r="G7" s="2">
        <v>1989</v>
      </c>
      <c r="H7" s="2">
        <v>45</v>
      </c>
      <c r="I7" s="2">
        <v>60</v>
      </c>
      <c r="J7" s="3"/>
      <c r="K7" s="2">
        <f t="shared" si="0"/>
        <v>105</v>
      </c>
    </row>
    <row r="8" spans="2:11" x14ac:dyDescent="0.25">
      <c r="B8" s="18">
        <v>1</v>
      </c>
      <c r="C8" s="18"/>
      <c r="D8" s="18"/>
      <c r="E8" s="19" t="s">
        <v>186</v>
      </c>
      <c r="F8" s="19" t="s">
        <v>187</v>
      </c>
      <c r="G8" s="18">
        <v>1982</v>
      </c>
      <c r="H8" s="18">
        <v>100</v>
      </c>
      <c r="I8" s="18"/>
      <c r="J8" s="19"/>
      <c r="K8" s="18">
        <f t="shared" si="0"/>
        <v>100</v>
      </c>
    </row>
    <row r="9" spans="2:11" x14ac:dyDescent="0.25">
      <c r="B9" s="2">
        <v>4</v>
      </c>
      <c r="C9" s="2">
        <v>5</v>
      </c>
      <c r="D9" s="2"/>
      <c r="E9" s="3" t="s">
        <v>157</v>
      </c>
      <c r="F9" s="3" t="s">
        <v>158</v>
      </c>
      <c r="G9" s="2">
        <v>1986</v>
      </c>
      <c r="H9" s="2">
        <v>50</v>
      </c>
      <c r="I9" s="2">
        <v>45</v>
      </c>
      <c r="J9" s="3"/>
      <c r="K9" s="2">
        <f t="shared" si="0"/>
        <v>95</v>
      </c>
    </row>
    <row r="10" spans="2:11" x14ac:dyDescent="0.25">
      <c r="B10" s="2">
        <v>6</v>
      </c>
      <c r="C10" s="2">
        <v>7</v>
      </c>
      <c r="D10" s="2"/>
      <c r="E10" s="3" t="s">
        <v>165</v>
      </c>
      <c r="F10" s="3" t="s">
        <v>166</v>
      </c>
      <c r="G10" s="2">
        <v>1987</v>
      </c>
      <c r="H10" s="2">
        <v>40</v>
      </c>
      <c r="I10" s="2">
        <v>36</v>
      </c>
      <c r="J10" s="3"/>
      <c r="K10" s="2">
        <f t="shared" si="0"/>
        <v>76</v>
      </c>
    </row>
    <row r="11" spans="2:11" x14ac:dyDescent="0.25">
      <c r="B11" s="2">
        <v>9</v>
      </c>
      <c r="C11" s="2">
        <v>11</v>
      </c>
      <c r="D11" s="2"/>
      <c r="E11" s="3" t="s">
        <v>173</v>
      </c>
      <c r="F11" s="3" t="s">
        <v>174</v>
      </c>
      <c r="G11" s="2">
        <v>1974</v>
      </c>
      <c r="H11" s="2">
        <v>29</v>
      </c>
      <c r="I11" s="2">
        <v>24</v>
      </c>
      <c r="J11" s="3"/>
      <c r="K11" s="2">
        <f t="shared" si="0"/>
        <v>53</v>
      </c>
    </row>
    <row r="12" spans="2:11" x14ac:dyDescent="0.25">
      <c r="B12" s="2"/>
      <c r="C12" s="2">
        <v>4</v>
      </c>
      <c r="D12" s="2"/>
      <c r="E12" s="3" t="s">
        <v>232</v>
      </c>
      <c r="F12" s="3" t="s">
        <v>233</v>
      </c>
      <c r="G12" s="2">
        <v>1983</v>
      </c>
      <c r="H12" s="2"/>
      <c r="I12" s="2">
        <v>50</v>
      </c>
      <c r="J12" s="3"/>
      <c r="K12" s="2">
        <f t="shared" si="0"/>
        <v>50</v>
      </c>
    </row>
    <row r="13" spans="2:11" x14ac:dyDescent="0.25">
      <c r="B13" s="2">
        <v>12</v>
      </c>
      <c r="C13" s="6">
        <v>10</v>
      </c>
      <c r="D13" s="3"/>
      <c r="E13" s="9" t="s">
        <v>182</v>
      </c>
      <c r="F13" s="9" t="s">
        <v>183</v>
      </c>
      <c r="G13" s="6">
        <v>1989</v>
      </c>
      <c r="H13" s="2">
        <v>22</v>
      </c>
      <c r="I13" s="2">
        <v>26</v>
      </c>
      <c r="J13" s="2"/>
      <c r="K13" s="2">
        <f t="shared" si="0"/>
        <v>48</v>
      </c>
    </row>
    <row r="14" spans="2:11" x14ac:dyDescent="0.25">
      <c r="B14" s="2"/>
      <c r="C14" s="2">
        <v>6</v>
      </c>
      <c r="D14" s="2"/>
      <c r="E14" s="3" t="s">
        <v>234</v>
      </c>
      <c r="F14" s="3" t="s">
        <v>235</v>
      </c>
      <c r="G14" s="2">
        <v>1974</v>
      </c>
      <c r="H14" s="2"/>
      <c r="I14" s="2">
        <v>40</v>
      </c>
      <c r="J14" s="3"/>
      <c r="K14" s="2">
        <f t="shared" si="0"/>
        <v>40</v>
      </c>
    </row>
    <row r="15" spans="2:11" x14ac:dyDescent="0.25">
      <c r="B15" s="2">
        <v>7</v>
      </c>
      <c r="C15" s="2"/>
      <c r="D15" s="2"/>
      <c r="E15" s="3" t="s">
        <v>180</v>
      </c>
      <c r="F15" s="3" t="s">
        <v>181</v>
      </c>
      <c r="G15" s="2">
        <v>1991</v>
      </c>
      <c r="H15" s="2">
        <v>36</v>
      </c>
      <c r="I15" s="2"/>
      <c r="J15" s="3"/>
      <c r="K15" s="2">
        <f t="shared" si="0"/>
        <v>36</v>
      </c>
    </row>
    <row r="16" spans="2:11" x14ac:dyDescent="0.25">
      <c r="B16" s="2">
        <v>14</v>
      </c>
      <c r="C16" s="2">
        <v>14</v>
      </c>
      <c r="D16" s="2"/>
      <c r="E16" s="3" t="s">
        <v>163</v>
      </c>
      <c r="F16" s="3" t="s">
        <v>164</v>
      </c>
      <c r="G16" s="2">
        <v>1991</v>
      </c>
      <c r="H16" s="2">
        <v>18</v>
      </c>
      <c r="I16" s="2">
        <v>18</v>
      </c>
      <c r="J16" s="3"/>
      <c r="K16" s="2">
        <f t="shared" si="0"/>
        <v>36</v>
      </c>
    </row>
    <row r="17" spans="2:11" x14ac:dyDescent="0.25">
      <c r="B17" s="2"/>
      <c r="C17" s="2">
        <v>8</v>
      </c>
      <c r="D17" s="2"/>
      <c r="E17" s="3" t="s">
        <v>236</v>
      </c>
      <c r="F17" s="3" t="s">
        <v>237</v>
      </c>
      <c r="G17" s="2">
        <v>1980</v>
      </c>
      <c r="H17" s="2"/>
      <c r="I17" s="2">
        <v>32</v>
      </c>
      <c r="J17" s="3"/>
      <c r="K17" s="2">
        <f t="shared" si="0"/>
        <v>32</v>
      </c>
    </row>
    <row r="18" spans="2:11" x14ac:dyDescent="0.25">
      <c r="B18" s="18">
        <v>8</v>
      </c>
      <c r="C18" s="33"/>
      <c r="D18" s="19"/>
      <c r="E18" s="39" t="s">
        <v>179</v>
      </c>
      <c r="F18" s="39" t="s">
        <v>70</v>
      </c>
      <c r="G18" s="33">
        <v>1974</v>
      </c>
      <c r="H18" s="18">
        <v>32</v>
      </c>
      <c r="I18" s="18"/>
      <c r="J18" s="18"/>
      <c r="K18" s="2">
        <f t="shared" si="0"/>
        <v>32</v>
      </c>
    </row>
    <row r="19" spans="2:11" x14ac:dyDescent="0.25">
      <c r="B19" s="18"/>
      <c r="C19" s="18">
        <v>9</v>
      </c>
      <c r="D19" s="18"/>
      <c r="E19" s="19" t="s">
        <v>238</v>
      </c>
      <c r="F19" s="19" t="s">
        <v>239</v>
      </c>
      <c r="G19" s="18">
        <v>1994</v>
      </c>
      <c r="H19" s="18"/>
      <c r="I19" s="18">
        <v>29</v>
      </c>
      <c r="J19" s="19"/>
      <c r="K19" s="2">
        <f t="shared" si="0"/>
        <v>29</v>
      </c>
    </row>
    <row r="20" spans="2:11" x14ac:dyDescent="0.25">
      <c r="B20" s="18">
        <v>10</v>
      </c>
      <c r="C20" s="18"/>
      <c r="D20" s="18"/>
      <c r="E20" s="19" t="s">
        <v>193</v>
      </c>
      <c r="F20" s="19" t="s">
        <v>194</v>
      </c>
      <c r="G20" s="18">
        <v>1986</v>
      </c>
      <c r="H20" s="18">
        <v>26</v>
      </c>
      <c r="I20" s="18"/>
      <c r="J20" s="19"/>
      <c r="K20" s="18">
        <f t="shared" si="0"/>
        <v>26</v>
      </c>
    </row>
    <row r="21" spans="2:11" x14ac:dyDescent="0.25">
      <c r="B21" s="2">
        <v>11</v>
      </c>
      <c r="C21" s="2"/>
      <c r="D21" s="2"/>
      <c r="E21" s="3" t="s">
        <v>177</v>
      </c>
      <c r="F21" s="3" t="s">
        <v>178</v>
      </c>
      <c r="G21" s="2">
        <v>1996</v>
      </c>
      <c r="H21" s="2">
        <v>24</v>
      </c>
      <c r="I21" s="2"/>
      <c r="J21" s="3"/>
      <c r="K21" s="2">
        <f t="shared" si="0"/>
        <v>24</v>
      </c>
    </row>
    <row r="22" spans="2:11" x14ac:dyDescent="0.25">
      <c r="B22" s="2"/>
      <c r="C22" s="2">
        <v>12</v>
      </c>
      <c r="D22" s="2"/>
      <c r="E22" s="3" t="s">
        <v>240</v>
      </c>
      <c r="F22" s="3" t="s">
        <v>241</v>
      </c>
      <c r="G22" s="2">
        <v>1998</v>
      </c>
      <c r="H22" s="2"/>
      <c r="I22" s="2">
        <v>22</v>
      </c>
      <c r="J22" s="3"/>
      <c r="K22" s="2">
        <f t="shared" si="0"/>
        <v>22</v>
      </c>
    </row>
    <row r="23" spans="2:11" x14ac:dyDescent="0.25">
      <c r="B23" s="2"/>
      <c r="C23" s="2">
        <v>13</v>
      </c>
      <c r="D23" s="2"/>
      <c r="E23" s="3" t="s">
        <v>242</v>
      </c>
      <c r="F23" s="3" t="s">
        <v>243</v>
      </c>
      <c r="G23" s="2">
        <v>1984</v>
      </c>
      <c r="H23" s="2"/>
      <c r="I23" s="2">
        <v>20</v>
      </c>
      <c r="J23" s="3"/>
      <c r="K23" s="2">
        <f t="shared" si="0"/>
        <v>20</v>
      </c>
    </row>
    <row r="24" spans="2:11" x14ac:dyDescent="0.25">
      <c r="B24" s="2">
        <v>13</v>
      </c>
      <c r="C24" s="6"/>
      <c r="D24" s="3"/>
      <c r="E24" s="9" t="s">
        <v>188</v>
      </c>
      <c r="F24" s="9" t="s">
        <v>189</v>
      </c>
      <c r="G24" s="6">
        <v>1996</v>
      </c>
      <c r="H24" s="2">
        <v>20</v>
      </c>
      <c r="I24" s="2"/>
      <c r="J24" s="2"/>
      <c r="K24" s="2">
        <f t="shared" si="0"/>
        <v>20</v>
      </c>
    </row>
    <row r="25" spans="2:11" x14ac:dyDescent="0.25">
      <c r="B25" s="2">
        <v>15</v>
      </c>
      <c r="C25" s="2"/>
      <c r="D25" s="2"/>
      <c r="E25" s="3" t="s">
        <v>169</v>
      </c>
      <c r="F25" s="3" t="s">
        <v>170</v>
      </c>
      <c r="G25" s="2">
        <v>1990</v>
      </c>
      <c r="H25" s="2">
        <v>16</v>
      </c>
      <c r="I25" s="2"/>
      <c r="J25" s="3"/>
      <c r="K25" s="2">
        <f t="shared" si="0"/>
        <v>16</v>
      </c>
    </row>
    <row r="26" spans="2:11" x14ac:dyDescent="0.25">
      <c r="B26" s="2" t="s">
        <v>195</v>
      </c>
      <c r="C26" s="2"/>
      <c r="D26" s="2"/>
      <c r="E26" s="3" t="s">
        <v>184</v>
      </c>
      <c r="F26" s="3" t="s">
        <v>185</v>
      </c>
      <c r="G26" s="2">
        <v>1987</v>
      </c>
      <c r="H26" s="2"/>
      <c r="I26" s="2"/>
      <c r="J26" s="3"/>
      <c r="K26" s="2"/>
    </row>
    <row r="27" spans="2:11" x14ac:dyDescent="0.25">
      <c r="B27" s="2" t="s">
        <v>195</v>
      </c>
      <c r="C27" s="2"/>
      <c r="D27" s="2"/>
      <c r="E27" s="3" t="s">
        <v>190</v>
      </c>
      <c r="F27" s="3" t="s">
        <v>108</v>
      </c>
      <c r="G27" s="2">
        <v>1984</v>
      </c>
      <c r="H27" s="2"/>
      <c r="I27" s="2"/>
      <c r="J27" s="3"/>
      <c r="K27" s="2"/>
    </row>
    <row r="28" spans="2:11" x14ac:dyDescent="0.25">
      <c r="B28" s="2"/>
      <c r="C28" s="2"/>
      <c r="D28" s="2"/>
      <c r="E28" s="3" t="s">
        <v>161</v>
      </c>
      <c r="F28" s="3" t="s">
        <v>162</v>
      </c>
      <c r="G28" s="2">
        <v>1993</v>
      </c>
      <c r="H28" s="2"/>
      <c r="I28" s="2"/>
      <c r="J28" s="3"/>
      <c r="K28" s="2"/>
    </row>
    <row r="29" spans="2:11" x14ac:dyDescent="0.25">
      <c r="B29" s="3"/>
      <c r="C29" s="6"/>
      <c r="D29" s="2"/>
      <c r="E29" s="9" t="s">
        <v>175</v>
      </c>
      <c r="F29" s="9" t="s">
        <v>176</v>
      </c>
      <c r="G29" s="6">
        <v>1995</v>
      </c>
      <c r="H29" s="2"/>
      <c r="I29" s="2"/>
      <c r="J29" s="2"/>
      <c r="K29" s="2"/>
    </row>
    <row r="30" spans="2:11" x14ac:dyDescent="0.25">
      <c r="B30" s="3"/>
      <c r="C30" s="6"/>
      <c r="D30" s="3"/>
      <c r="E30" s="9" t="s">
        <v>191</v>
      </c>
      <c r="F30" s="9" t="s">
        <v>192</v>
      </c>
      <c r="G30" s="6">
        <v>1990</v>
      </c>
      <c r="H30" s="2"/>
      <c r="I30" s="2"/>
      <c r="J30" s="2"/>
      <c r="K30" s="2"/>
    </row>
  </sheetData>
  <sortState xmlns:xlrd2="http://schemas.microsoft.com/office/spreadsheetml/2017/richdata2" ref="A5:K30">
    <sortCondition descending="1" ref="K5:K30"/>
  </sortState>
  <mergeCells count="7">
    <mergeCell ref="K3:K4"/>
    <mergeCell ref="B2:K2"/>
    <mergeCell ref="B3:D3"/>
    <mergeCell ref="E3:E4"/>
    <mergeCell ref="G3:G4"/>
    <mergeCell ref="H3:J3"/>
    <mergeCell ref="F3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7B99-405D-4506-A702-F58E19E47DAF}">
  <dimension ref="B2:J25"/>
  <sheetViews>
    <sheetView workbookViewId="0">
      <selection activeCell="M23" sqref="M23"/>
    </sheetView>
  </sheetViews>
  <sheetFormatPr defaultRowHeight="15" x14ac:dyDescent="0.25"/>
  <cols>
    <col min="1" max="1" width="3.42578125" style="1" customWidth="1"/>
    <col min="2" max="2" width="9.140625" style="5"/>
    <col min="3" max="3" width="12.42578125" style="1" bestFit="1" customWidth="1"/>
    <col min="4" max="4" width="23.28515625" style="1" bestFit="1" customWidth="1"/>
    <col min="5" max="6" width="9.140625" style="1"/>
    <col min="7" max="7" width="9.140625" style="5"/>
    <col min="8" max="8" width="12.42578125" style="1" bestFit="1" customWidth="1"/>
    <col min="9" max="9" width="23.28515625" style="1" bestFit="1" customWidth="1"/>
    <col min="10" max="16384" width="9.140625" style="1"/>
  </cols>
  <sheetData>
    <row r="2" spans="2:10" x14ac:dyDescent="0.25">
      <c r="B2" s="45" t="s">
        <v>34</v>
      </c>
      <c r="C2" s="45"/>
      <c r="D2" s="45"/>
      <c r="E2" s="45"/>
      <c r="G2" s="45" t="s">
        <v>35</v>
      </c>
      <c r="H2" s="45"/>
      <c r="I2" s="45"/>
      <c r="J2" s="45"/>
    </row>
    <row r="4" spans="2:10" x14ac:dyDescent="0.25">
      <c r="B4" s="44" t="s">
        <v>196</v>
      </c>
      <c r="C4" s="44"/>
      <c r="D4" s="44"/>
      <c r="E4" s="44"/>
      <c r="G4" s="44" t="s">
        <v>196</v>
      </c>
      <c r="H4" s="44"/>
      <c r="I4" s="44"/>
      <c r="J4" s="44"/>
    </row>
    <row r="5" spans="2:10" ht="15.75" thickBot="1" x14ac:dyDescent="0.3"/>
    <row r="6" spans="2:10" ht="16.5" thickTop="1" thickBot="1" x14ac:dyDescent="0.3">
      <c r="B6" s="22" t="s">
        <v>200</v>
      </c>
      <c r="C6" s="24" t="s">
        <v>198</v>
      </c>
      <c r="D6" s="22" t="s">
        <v>46</v>
      </c>
      <c r="E6" s="22" t="s">
        <v>199</v>
      </c>
      <c r="G6" s="30" t="s">
        <v>200</v>
      </c>
      <c r="H6" s="24" t="s">
        <v>198</v>
      </c>
      <c r="I6" s="30" t="s">
        <v>46</v>
      </c>
      <c r="J6" s="30" t="s">
        <v>199</v>
      </c>
    </row>
    <row r="7" spans="2:10" ht="15.75" thickTop="1" x14ac:dyDescent="0.25">
      <c r="B7" s="18">
        <v>1</v>
      </c>
      <c r="C7" s="25" t="s">
        <v>44</v>
      </c>
      <c r="D7" s="3" t="s">
        <v>51</v>
      </c>
      <c r="E7" s="2">
        <v>1968</v>
      </c>
      <c r="G7" s="18">
        <v>1</v>
      </c>
      <c r="H7" s="25" t="s">
        <v>44</v>
      </c>
      <c r="I7" s="3" t="s">
        <v>51</v>
      </c>
      <c r="J7" s="2">
        <v>1968</v>
      </c>
    </row>
    <row r="8" spans="2:10" x14ac:dyDescent="0.25">
      <c r="B8" s="2">
        <v>2</v>
      </c>
      <c r="C8" s="25" t="s">
        <v>57</v>
      </c>
      <c r="D8" s="3" t="s">
        <v>69</v>
      </c>
      <c r="E8" s="2">
        <v>1957</v>
      </c>
      <c r="G8" s="2">
        <v>2</v>
      </c>
      <c r="H8" s="25" t="s">
        <v>58</v>
      </c>
      <c r="I8" s="3" t="s">
        <v>70</v>
      </c>
      <c r="J8" s="2">
        <v>1962</v>
      </c>
    </row>
    <row r="9" spans="2:10" x14ac:dyDescent="0.25">
      <c r="B9" s="2">
        <v>3</v>
      </c>
      <c r="C9" s="26" t="s">
        <v>54</v>
      </c>
      <c r="D9" s="7" t="s">
        <v>66</v>
      </c>
      <c r="E9" s="6">
        <v>1962</v>
      </c>
      <c r="G9" s="2">
        <v>3</v>
      </c>
      <c r="H9" s="26" t="s">
        <v>54</v>
      </c>
      <c r="I9" s="7" t="s">
        <v>66</v>
      </c>
      <c r="J9" s="6">
        <v>1962</v>
      </c>
    </row>
    <row r="10" spans="2:10" x14ac:dyDescent="0.25">
      <c r="B10" s="2">
        <v>4</v>
      </c>
      <c r="C10" s="25" t="s">
        <v>56</v>
      </c>
      <c r="D10" s="3" t="s">
        <v>68</v>
      </c>
      <c r="E10" s="2">
        <v>1959</v>
      </c>
      <c r="G10" s="2">
        <v>4</v>
      </c>
      <c r="H10" s="25" t="s">
        <v>57</v>
      </c>
      <c r="I10" s="3" t="s">
        <v>69</v>
      </c>
      <c r="J10" s="2">
        <v>1957</v>
      </c>
    </row>
    <row r="11" spans="2:10" x14ac:dyDescent="0.25">
      <c r="B11" s="2">
        <v>5</v>
      </c>
      <c r="C11" s="25" t="s">
        <v>87</v>
      </c>
      <c r="D11" s="3" t="s">
        <v>88</v>
      </c>
      <c r="E11" s="2">
        <v>1986</v>
      </c>
      <c r="G11" s="2">
        <v>5</v>
      </c>
      <c r="H11" s="25" t="s">
        <v>214</v>
      </c>
      <c r="I11" s="3" t="s">
        <v>215</v>
      </c>
      <c r="J11" s="2">
        <v>1982</v>
      </c>
    </row>
    <row r="12" spans="2:10" x14ac:dyDescent="0.25">
      <c r="B12" s="2">
        <v>6</v>
      </c>
      <c r="C12" s="25" t="s">
        <v>85</v>
      </c>
      <c r="D12" s="3" t="s">
        <v>86</v>
      </c>
      <c r="E12" s="2">
        <v>1973</v>
      </c>
      <c r="G12" s="2">
        <v>6</v>
      </c>
      <c r="H12" s="25" t="s">
        <v>216</v>
      </c>
      <c r="I12" s="3" t="s">
        <v>217</v>
      </c>
      <c r="J12" s="2">
        <v>1990</v>
      </c>
    </row>
    <row r="13" spans="2:10" x14ac:dyDescent="0.25">
      <c r="B13" s="2">
        <v>7</v>
      </c>
      <c r="C13" s="27" t="s">
        <v>117</v>
      </c>
      <c r="D13" s="12" t="s">
        <v>118</v>
      </c>
      <c r="E13" s="11" t="s">
        <v>132</v>
      </c>
      <c r="G13" s="2">
        <v>7</v>
      </c>
      <c r="H13" s="27" t="s">
        <v>85</v>
      </c>
      <c r="I13" s="12" t="s">
        <v>98</v>
      </c>
      <c r="J13" s="11">
        <v>1971</v>
      </c>
    </row>
    <row r="14" spans="2:10" x14ac:dyDescent="0.25">
      <c r="B14" s="2">
        <v>8</v>
      </c>
      <c r="C14" s="25" t="s">
        <v>105</v>
      </c>
      <c r="D14" s="3" t="s">
        <v>106</v>
      </c>
      <c r="E14" s="2">
        <v>1971</v>
      </c>
      <c r="G14" s="2">
        <v>8</v>
      </c>
      <c r="H14" s="25" t="s">
        <v>105</v>
      </c>
      <c r="I14" s="3" t="s">
        <v>106</v>
      </c>
      <c r="J14" s="2">
        <v>1971</v>
      </c>
    </row>
    <row r="15" spans="2:10" x14ac:dyDescent="0.25">
      <c r="B15" s="2">
        <v>9</v>
      </c>
      <c r="C15" s="25" t="s">
        <v>93</v>
      </c>
      <c r="D15" s="3" t="s">
        <v>94</v>
      </c>
      <c r="E15" s="2">
        <v>1978</v>
      </c>
      <c r="G15" s="2">
        <v>9</v>
      </c>
      <c r="H15" s="25" t="s">
        <v>113</v>
      </c>
      <c r="I15" s="3" t="s">
        <v>114</v>
      </c>
      <c r="J15" s="2">
        <v>1971</v>
      </c>
    </row>
    <row r="17" spans="2:10" x14ac:dyDescent="0.25">
      <c r="B17" s="44" t="s">
        <v>197</v>
      </c>
      <c r="C17" s="44"/>
      <c r="D17" s="44"/>
      <c r="E17" s="44"/>
      <c r="G17" s="44" t="s">
        <v>197</v>
      </c>
      <c r="H17" s="44"/>
      <c r="I17" s="44"/>
      <c r="J17" s="44"/>
    </row>
    <row r="18" spans="2:10" ht="15.75" thickBot="1" x14ac:dyDescent="0.3">
      <c r="C18" s="23"/>
      <c r="D18" s="23"/>
      <c r="E18" s="23"/>
      <c r="H18" s="23"/>
      <c r="I18" s="23"/>
      <c r="J18" s="23"/>
    </row>
    <row r="19" spans="2:10" ht="16.5" thickTop="1" thickBot="1" x14ac:dyDescent="0.3">
      <c r="B19" s="22" t="s">
        <v>200</v>
      </c>
      <c r="C19" s="24" t="s">
        <v>198</v>
      </c>
      <c r="D19" s="22" t="s">
        <v>46</v>
      </c>
      <c r="E19" s="22" t="s">
        <v>199</v>
      </c>
      <c r="G19" s="30" t="s">
        <v>200</v>
      </c>
      <c r="H19" s="24" t="s">
        <v>198</v>
      </c>
      <c r="I19" s="30" t="s">
        <v>46</v>
      </c>
      <c r="J19" s="30" t="s">
        <v>199</v>
      </c>
    </row>
    <row r="20" spans="2:10" ht="15.75" thickTop="1" x14ac:dyDescent="0.25">
      <c r="B20" s="18">
        <v>1</v>
      </c>
      <c r="C20" s="28" t="s">
        <v>154</v>
      </c>
      <c r="D20" s="19" t="s">
        <v>155</v>
      </c>
      <c r="E20" s="18">
        <v>1996</v>
      </c>
      <c r="G20" s="18">
        <v>1</v>
      </c>
      <c r="H20" s="28" t="s">
        <v>227</v>
      </c>
      <c r="I20" s="19" t="s">
        <v>228</v>
      </c>
      <c r="J20" s="18">
        <v>1992</v>
      </c>
    </row>
    <row r="21" spans="2:10" x14ac:dyDescent="0.25">
      <c r="B21" s="2">
        <v>2</v>
      </c>
      <c r="C21" s="29" t="s">
        <v>146</v>
      </c>
      <c r="D21" s="14" t="s">
        <v>147</v>
      </c>
      <c r="E21" s="13">
        <v>1989</v>
      </c>
      <c r="G21" s="2">
        <v>2</v>
      </c>
      <c r="H21" s="29" t="s">
        <v>229</v>
      </c>
      <c r="I21" s="14" t="s">
        <v>230</v>
      </c>
      <c r="J21" s="13">
        <v>1987</v>
      </c>
    </row>
    <row r="22" spans="2:10" x14ac:dyDescent="0.25">
      <c r="B22" s="2">
        <v>3</v>
      </c>
      <c r="C22" s="25" t="s">
        <v>148</v>
      </c>
      <c r="D22" s="3" t="s">
        <v>149</v>
      </c>
      <c r="E22" s="2">
        <v>1987</v>
      </c>
      <c r="G22" s="2">
        <v>3</v>
      </c>
      <c r="H22" s="25" t="s">
        <v>150</v>
      </c>
      <c r="I22" s="3" t="s">
        <v>151</v>
      </c>
      <c r="J22" s="2">
        <v>1989</v>
      </c>
    </row>
    <row r="23" spans="2:10" x14ac:dyDescent="0.25">
      <c r="B23" s="2">
        <v>4</v>
      </c>
      <c r="C23" s="28" t="s">
        <v>157</v>
      </c>
      <c r="D23" s="19" t="s">
        <v>158</v>
      </c>
      <c r="E23" s="18">
        <v>1986</v>
      </c>
      <c r="G23" s="2">
        <v>4</v>
      </c>
      <c r="H23" s="28" t="s">
        <v>232</v>
      </c>
      <c r="I23" s="19" t="s">
        <v>233</v>
      </c>
      <c r="J23" s="18">
        <v>1983</v>
      </c>
    </row>
    <row r="24" spans="2:10" x14ac:dyDescent="0.25">
      <c r="B24" s="2">
        <v>5</v>
      </c>
      <c r="C24" s="25" t="s">
        <v>171</v>
      </c>
      <c r="D24" s="3" t="s">
        <v>172</v>
      </c>
      <c r="E24" s="2">
        <v>1989</v>
      </c>
      <c r="G24" s="2">
        <v>5</v>
      </c>
      <c r="H24" s="25" t="s">
        <v>157</v>
      </c>
      <c r="I24" s="3" t="s">
        <v>158</v>
      </c>
      <c r="J24" s="2">
        <v>1986</v>
      </c>
    </row>
    <row r="25" spans="2:10" x14ac:dyDescent="0.25">
      <c r="B25" s="2">
        <v>6</v>
      </c>
      <c r="C25" s="25" t="s">
        <v>165</v>
      </c>
      <c r="D25" s="3" t="s">
        <v>166</v>
      </c>
      <c r="E25" s="2">
        <v>1987</v>
      </c>
      <c r="G25" s="2">
        <v>6</v>
      </c>
      <c r="H25" s="25" t="s">
        <v>234</v>
      </c>
      <c r="I25" s="3" t="s">
        <v>235</v>
      </c>
      <c r="J25" s="2">
        <v>1974</v>
      </c>
    </row>
  </sheetData>
  <mergeCells count="6">
    <mergeCell ref="B4:E4"/>
    <mergeCell ref="B17:E17"/>
    <mergeCell ref="G4:J4"/>
    <mergeCell ref="G17:J17"/>
    <mergeCell ref="B2:E2"/>
    <mergeCell ref="G2:J2"/>
  </mergeCells>
  <pageMargins left="0.7" right="0.7" top="0.75" bottom="0.75" header="0.3" footer="0.3"/>
  <pageSetup paperSize="9" orientation="portrait" r:id="rId1"/>
  <ignoredErrors>
    <ignoredError sqref="E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6B65-D5A5-41BD-BC5D-29DB40E5176C}">
  <sheetPr>
    <pageSetUpPr fitToPage="1"/>
  </sheetPr>
  <dimension ref="B1:J42"/>
  <sheetViews>
    <sheetView workbookViewId="0">
      <selection activeCell="R33" sqref="R33"/>
    </sheetView>
  </sheetViews>
  <sheetFormatPr defaultRowHeight="15" x14ac:dyDescent="0.25"/>
  <cols>
    <col min="1" max="1" width="3.42578125" customWidth="1"/>
    <col min="2" max="2" width="7.5703125" bestFit="1" customWidth="1"/>
    <col min="3" max="4" width="7" bestFit="1" customWidth="1"/>
    <col min="5" max="5" width="22" bestFit="1" customWidth="1"/>
    <col min="6" max="6" width="15.7109375" bestFit="1" customWidth="1"/>
    <col min="7" max="9" width="7" bestFit="1" customWidth="1"/>
  </cols>
  <sheetData>
    <row r="1" spans="2:10" ht="15.75" thickBot="1" x14ac:dyDescent="0.3"/>
    <row r="2" spans="2:10" s="1" customFormat="1" ht="16.5" thickTop="1" thickBot="1" x14ac:dyDescent="0.3">
      <c r="B2" s="41" t="s">
        <v>6</v>
      </c>
      <c r="C2" s="41"/>
      <c r="D2" s="41"/>
      <c r="E2" s="41"/>
      <c r="F2" s="41"/>
      <c r="G2" s="41"/>
      <c r="H2" s="41"/>
      <c r="I2" s="41"/>
      <c r="J2" s="41"/>
    </row>
    <row r="3" spans="2:10" s="1" customFormat="1" ht="16.5" thickTop="1" thickBot="1" x14ac:dyDescent="0.3">
      <c r="B3" s="41" t="s">
        <v>0</v>
      </c>
      <c r="C3" s="41"/>
      <c r="D3" s="41"/>
      <c r="E3" s="41" t="s">
        <v>1</v>
      </c>
      <c r="F3" s="41" t="s">
        <v>2</v>
      </c>
      <c r="G3" s="41" t="s">
        <v>38</v>
      </c>
      <c r="H3" s="41"/>
      <c r="I3" s="41"/>
      <c r="J3" s="40" t="s">
        <v>37</v>
      </c>
    </row>
    <row r="4" spans="2:10" s="1" customFormat="1" ht="16.5" thickTop="1" thickBot="1" x14ac:dyDescent="0.3">
      <c r="B4" s="21" t="s">
        <v>34</v>
      </c>
      <c r="C4" s="21" t="s">
        <v>35</v>
      </c>
      <c r="D4" s="21" t="s">
        <v>36</v>
      </c>
      <c r="E4" s="41"/>
      <c r="F4" s="41"/>
      <c r="G4" s="21" t="s">
        <v>34</v>
      </c>
      <c r="H4" s="21" t="s">
        <v>35</v>
      </c>
      <c r="I4" s="21" t="s">
        <v>36</v>
      </c>
      <c r="J4" s="40"/>
    </row>
    <row r="5" spans="2:10" s="1" customFormat="1" ht="15.75" thickTop="1" x14ac:dyDescent="0.25">
      <c r="B5" s="18">
        <v>1</v>
      </c>
      <c r="C5" s="18">
        <v>1</v>
      </c>
      <c r="D5" s="18"/>
      <c r="E5" s="19" t="s">
        <v>3</v>
      </c>
      <c r="F5" s="18">
        <v>1959</v>
      </c>
      <c r="G5" s="18">
        <v>100</v>
      </c>
      <c r="H5" s="18">
        <v>100</v>
      </c>
      <c r="I5" s="18"/>
      <c r="J5" s="18">
        <f>G5+H5+I5</f>
        <v>200</v>
      </c>
    </row>
    <row r="6" spans="2:10" s="1" customFormat="1" x14ac:dyDescent="0.25">
      <c r="B6" s="2">
        <v>2</v>
      </c>
      <c r="C6" s="2">
        <v>2</v>
      </c>
      <c r="D6" s="2"/>
      <c r="E6" s="3" t="s">
        <v>4</v>
      </c>
      <c r="F6" s="2">
        <v>1964</v>
      </c>
      <c r="G6" s="2">
        <v>80</v>
      </c>
      <c r="H6" s="2">
        <v>80</v>
      </c>
      <c r="I6" s="2"/>
      <c r="J6" s="2">
        <f>G6+H6+I6</f>
        <v>160</v>
      </c>
    </row>
    <row r="7" spans="2:10" s="1" customFormat="1" x14ac:dyDescent="0.25">
      <c r="B7" s="2">
        <v>3</v>
      </c>
      <c r="C7" s="2">
        <v>3</v>
      </c>
      <c r="D7" s="2"/>
      <c r="E7" s="3" t="s">
        <v>5</v>
      </c>
      <c r="F7" s="2">
        <v>1968</v>
      </c>
      <c r="G7" s="2">
        <v>60</v>
      </c>
      <c r="H7" s="2">
        <v>60</v>
      </c>
      <c r="I7" s="2"/>
      <c r="J7" s="2">
        <f>G7+H7+I7</f>
        <v>120</v>
      </c>
    </row>
    <row r="8" spans="2:10" ht="15.75" thickBot="1" x14ac:dyDescent="0.3"/>
    <row r="9" spans="2:10" s="1" customFormat="1" ht="16.5" thickTop="1" thickBot="1" x14ac:dyDescent="0.3">
      <c r="B9" s="41" t="s">
        <v>14</v>
      </c>
      <c r="C9" s="41"/>
      <c r="D9" s="41"/>
      <c r="E9" s="41"/>
      <c r="F9" s="41"/>
      <c r="G9" s="41"/>
      <c r="H9" s="41"/>
      <c r="I9" s="41"/>
      <c r="J9" s="41"/>
    </row>
    <row r="10" spans="2:10" s="1" customFormat="1" ht="16.5" thickTop="1" thickBot="1" x14ac:dyDescent="0.3">
      <c r="B10" s="41" t="s">
        <v>0</v>
      </c>
      <c r="C10" s="41"/>
      <c r="D10" s="41"/>
      <c r="E10" s="41" t="s">
        <v>1</v>
      </c>
      <c r="F10" s="41" t="s">
        <v>2</v>
      </c>
      <c r="G10" s="41" t="s">
        <v>38</v>
      </c>
      <c r="H10" s="41"/>
      <c r="I10" s="41"/>
      <c r="J10" s="40" t="s">
        <v>37</v>
      </c>
    </row>
    <row r="11" spans="2:10" s="1" customFormat="1" ht="16.5" thickTop="1" thickBot="1" x14ac:dyDescent="0.3">
      <c r="B11" s="21" t="s">
        <v>34</v>
      </c>
      <c r="C11" s="21" t="s">
        <v>35</v>
      </c>
      <c r="D11" s="21" t="s">
        <v>36</v>
      </c>
      <c r="E11" s="41"/>
      <c r="F11" s="41"/>
      <c r="G11" s="21" t="s">
        <v>34</v>
      </c>
      <c r="H11" s="21" t="s">
        <v>35</v>
      </c>
      <c r="I11" s="21" t="s">
        <v>36</v>
      </c>
      <c r="J11" s="40"/>
    </row>
    <row r="12" spans="2:10" s="1" customFormat="1" ht="15.75" thickTop="1" x14ac:dyDescent="0.25">
      <c r="B12" s="18">
        <v>2</v>
      </c>
      <c r="C12" s="18">
        <v>2</v>
      </c>
      <c r="D12" s="18"/>
      <c r="E12" s="19" t="s">
        <v>15</v>
      </c>
      <c r="F12" s="18">
        <v>1966</v>
      </c>
      <c r="G12" s="18">
        <v>80</v>
      </c>
      <c r="H12" s="18">
        <v>80</v>
      </c>
      <c r="I12" s="19"/>
      <c r="J12" s="18">
        <f t="shared" ref="J12:J14" si="0">G12+H12+I12</f>
        <v>160</v>
      </c>
    </row>
    <row r="13" spans="2:10" s="1" customFormat="1" x14ac:dyDescent="0.25">
      <c r="B13" s="2"/>
      <c r="C13" s="6">
        <v>1</v>
      </c>
      <c r="D13" s="6"/>
      <c r="E13" s="7" t="s">
        <v>27</v>
      </c>
      <c r="F13" s="6" t="s">
        <v>28</v>
      </c>
      <c r="G13" s="2"/>
      <c r="H13" s="2">
        <v>100</v>
      </c>
      <c r="I13" s="2"/>
      <c r="J13" s="2">
        <f t="shared" si="0"/>
        <v>100</v>
      </c>
    </row>
    <row r="14" spans="2:10" s="1" customFormat="1" x14ac:dyDescent="0.25">
      <c r="B14" s="2">
        <v>7</v>
      </c>
      <c r="C14" s="2">
        <v>3</v>
      </c>
      <c r="D14" s="2"/>
      <c r="E14" s="3" t="s">
        <v>16</v>
      </c>
      <c r="F14" s="2">
        <v>1957</v>
      </c>
      <c r="G14" s="2">
        <v>36</v>
      </c>
      <c r="H14" s="2">
        <v>60</v>
      </c>
      <c r="I14" s="3"/>
      <c r="J14" s="2">
        <f t="shared" si="0"/>
        <v>96</v>
      </c>
    </row>
    <row r="15" spans="2:10" ht="15.75" thickBot="1" x14ac:dyDescent="0.3"/>
    <row r="16" spans="2:10" s="1" customFormat="1" ht="16.5" thickTop="1" thickBot="1" x14ac:dyDescent="0.3">
      <c r="B16" s="41" t="s">
        <v>7</v>
      </c>
      <c r="C16" s="41"/>
      <c r="D16" s="41"/>
      <c r="E16" s="41"/>
      <c r="F16" s="41"/>
      <c r="G16" s="41"/>
      <c r="H16" s="41"/>
      <c r="I16" s="41"/>
      <c r="J16" s="41"/>
    </row>
    <row r="17" spans="2:10" s="1" customFormat="1" ht="16.5" thickTop="1" thickBot="1" x14ac:dyDescent="0.3">
      <c r="B17" s="41" t="s">
        <v>0</v>
      </c>
      <c r="C17" s="41"/>
      <c r="D17" s="41"/>
      <c r="E17" s="41" t="s">
        <v>1</v>
      </c>
      <c r="F17" s="41" t="s">
        <v>2</v>
      </c>
      <c r="G17" s="41" t="s">
        <v>38</v>
      </c>
      <c r="H17" s="41"/>
      <c r="I17" s="41"/>
      <c r="J17" s="40" t="s">
        <v>37</v>
      </c>
    </row>
    <row r="18" spans="2:10" s="1" customFormat="1" ht="16.5" thickTop="1" thickBot="1" x14ac:dyDescent="0.3">
      <c r="B18" s="21" t="s">
        <v>34</v>
      </c>
      <c r="C18" s="21" t="s">
        <v>35</v>
      </c>
      <c r="D18" s="21" t="s">
        <v>36</v>
      </c>
      <c r="E18" s="41"/>
      <c r="F18" s="41"/>
      <c r="G18" s="21" t="s">
        <v>34</v>
      </c>
      <c r="H18" s="21" t="s">
        <v>35</v>
      </c>
      <c r="I18" s="21" t="s">
        <v>36</v>
      </c>
      <c r="J18" s="40"/>
    </row>
    <row r="19" spans="2:10" s="1" customFormat="1" ht="15.75" thickTop="1" x14ac:dyDescent="0.25">
      <c r="B19" s="18">
        <v>1</v>
      </c>
      <c r="C19" s="18">
        <v>1</v>
      </c>
      <c r="D19" s="18"/>
      <c r="E19" s="19" t="s">
        <v>8</v>
      </c>
      <c r="F19" s="18">
        <v>1982</v>
      </c>
      <c r="G19" s="18">
        <v>100</v>
      </c>
      <c r="H19" s="18">
        <v>100</v>
      </c>
      <c r="I19" s="19"/>
      <c r="J19" s="18">
        <f t="shared" ref="J19:J21" si="1">G19+H19+I19</f>
        <v>200</v>
      </c>
    </row>
    <row r="20" spans="2:10" s="1" customFormat="1" x14ac:dyDescent="0.25">
      <c r="B20" s="2">
        <v>2</v>
      </c>
      <c r="C20" s="2">
        <v>2</v>
      </c>
      <c r="D20" s="2"/>
      <c r="E20" s="3" t="s">
        <v>9</v>
      </c>
      <c r="F20" s="2">
        <v>1972</v>
      </c>
      <c r="G20" s="2">
        <v>80</v>
      </c>
      <c r="H20" s="2">
        <v>80</v>
      </c>
      <c r="I20" s="3"/>
      <c r="J20" s="2">
        <f t="shared" si="1"/>
        <v>160</v>
      </c>
    </row>
    <row r="21" spans="2:10" s="1" customFormat="1" x14ac:dyDescent="0.25">
      <c r="B21" s="2">
        <v>3</v>
      </c>
      <c r="C21" s="2">
        <v>3</v>
      </c>
      <c r="D21" s="2"/>
      <c r="E21" s="3" t="s">
        <v>10</v>
      </c>
      <c r="F21" s="2">
        <v>2002</v>
      </c>
      <c r="G21" s="2">
        <v>60</v>
      </c>
      <c r="H21" s="2">
        <v>60</v>
      </c>
      <c r="I21" s="3"/>
      <c r="J21" s="2">
        <f t="shared" si="1"/>
        <v>120</v>
      </c>
    </row>
    <row r="22" spans="2:10" ht="15.75" thickBot="1" x14ac:dyDescent="0.3"/>
    <row r="23" spans="2:10" s="1" customFormat="1" ht="16.5" thickTop="1" thickBot="1" x14ac:dyDescent="0.3">
      <c r="B23" s="41" t="s">
        <v>20</v>
      </c>
      <c r="C23" s="41"/>
      <c r="D23" s="41"/>
      <c r="E23" s="41"/>
      <c r="F23" s="41"/>
      <c r="G23" s="41"/>
      <c r="H23" s="41"/>
      <c r="I23" s="41"/>
      <c r="J23" s="41"/>
    </row>
    <row r="24" spans="2:10" s="1" customFormat="1" ht="16.5" thickTop="1" thickBot="1" x14ac:dyDescent="0.3">
      <c r="B24" s="41" t="s">
        <v>0</v>
      </c>
      <c r="C24" s="41"/>
      <c r="D24" s="41"/>
      <c r="E24" s="41" t="s">
        <v>19</v>
      </c>
      <c r="F24" s="41" t="s">
        <v>2</v>
      </c>
      <c r="G24" s="41" t="s">
        <v>38</v>
      </c>
      <c r="H24" s="41"/>
      <c r="I24" s="41"/>
      <c r="J24" s="40" t="s">
        <v>37</v>
      </c>
    </row>
    <row r="25" spans="2:10" s="1" customFormat="1" ht="16.5" thickTop="1" thickBot="1" x14ac:dyDescent="0.3">
      <c r="B25" s="21" t="s">
        <v>34</v>
      </c>
      <c r="C25" s="21" t="s">
        <v>35</v>
      </c>
      <c r="D25" s="21" t="s">
        <v>36</v>
      </c>
      <c r="E25" s="41"/>
      <c r="F25" s="41"/>
      <c r="G25" s="21" t="s">
        <v>34</v>
      </c>
      <c r="H25" s="21" t="s">
        <v>35</v>
      </c>
      <c r="I25" s="21" t="s">
        <v>36</v>
      </c>
      <c r="J25" s="40"/>
    </row>
    <row r="26" spans="2:10" s="1" customFormat="1" ht="15.75" thickTop="1" x14ac:dyDescent="0.25">
      <c r="B26" s="18">
        <v>1</v>
      </c>
      <c r="C26" s="18">
        <v>1</v>
      </c>
      <c r="D26" s="18"/>
      <c r="E26" s="19" t="s">
        <v>17</v>
      </c>
      <c r="F26" s="18">
        <v>1980</v>
      </c>
      <c r="G26" s="18">
        <v>100</v>
      </c>
      <c r="H26" s="18">
        <v>100</v>
      </c>
      <c r="I26" s="19"/>
      <c r="J26" s="18">
        <f t="shared" ref="J26:J28" si="2">G26+H26+I26</f>
        <v>200</v>
      </c>
    </row>
    <row r="27" spans="2:10" s="1" customFormat="1" x14ac:dyDescent="0.25">
      <c r="B27" s="2">
        <v>6</v>
      </c>
      <c r="C27" s="2">
        <v>4</v>
      </c>
      <c r="D27" s="2"/>
      <c r="E27" s="3" t="s">
        <v>18</v>
      </c>
      <c r="F27" s="2">
        <v>1972</v>
      </c>
      <c r="G27" s="2">
        <v>40</v>
      </c>
      <c r="H27" s="2">
        <v>50</v>
      </c>
      <c r="I27" s="3"/>
      <c r="J27" s="2">
        <f t="shared" si="2"/>
        <v>90</v>
      </c>
    </row>
    <row r="28" spans="2:10" s="1" customFormat="1" x14ac:dyDescent="0.25">
      <c r="B28" s="2">
        <v>2</v>
      </c>
      <c r="C28" s="2"/>
      <c r="D28" s="2"/>
      <c r="E28" s="3" t="s">
        <v>25</v>
      </c>
      <c r="F28" s="2">
        <v>1979</v>
      </c>
      <c r="G28" s="2">
        <v>80</v>
      </c>
      <c r="H28" s="2"/>
      <c r="I28" s="3"/>
      <c r="J28" s="2">
        <f t="shared" si="2"/>
        <v>80</v>
      </c>
    </row>
    <row r="29" spans="2:10" ht="15.75" thickBot="1" x14ac:dyDescent="0.3"/>
    <row r="30" spans="2:10" s="1" customFormat="1" ht="16.5" thickTop="1" thickBot="1" x14ac:dyDescent="0.3">
      <c r="B30" s="41" t="s">
        <v>11</v>
      </c>
      <c r="C30" s="41"/>
      <c r="D30" s="41"/>
      <c r="E30" s="41"/>
      <c r="F30" s="41"/>
      <c r="G30" s="41"/>
      <c r="H30" s="41"/>
      <c r="I30" s="41"/>
      <c r="J30" s="41"/>
    </row>
    <row r="31" spans="2:10" s="1" customFormat="1" ht="16.5" thickTop="1" thickBot="1" x14ac:dyDescent="0.3">
      <c r="B31" s="41" t="s">
        <v>0</v>
      </c>
      <c r="C31" s="41"/>
      <c r="D31" s="41"/>
      <c r="E31" s="41" t="s">
        <v>1</v>
      </c>
      <c r="F31" s="41" t="s">
        <v>2</v>
      </c>
      <c r="G31" s="41" t="s">
        <v>38</v>
      </c>
      <c r="H31" s="41"/>
      <c r="I31" s="41"/>
      <c r="J31" s="40" t="s">
        <v>37</v>
      </c>
    </row>
    <row r="32" spans="2:10" s="1" customFormat="1" ht="16.5" thickTop="1" thickBot="1" x14ac:dyDescent="0.3">
      <c r="B32" s="21" t="s">
        <v>34</v>
      </c>
      <c r="C32" s="21" t="s">
        <v>35</v>
      </c>
      <c r="D32" s="21" t="s">
        <v>36</v>
      </c>
      <c r="E32" s="41"/>
      <c r="F32" s="41"/>
      <c r="G32" s="21" t="s">
        <v>34</v>
      </c>
      <c r="H32" s="21" t="s">
        <v>35</v>
      </c>
      <c r="I32" s="21" t="s">
        <v>36</v>
      </c>
      <c r="J32" s="40"/>
    </row>
    <row r="33" spans="2:10" s="1" customFormat="1" ht="15.75" thickTop="1" x14ac:dyDescent="0.25">
      <c r="B33" s="18">
        <v>1</v>
      </c>
      <c r="C33" s="18">
        <v>2</v>
      </c>
      <c r="D33" s="18"/>
      <c r="E33" s="19" t="s">
        <v>12</v>
      </c>
      <c r="F33" s="18">
        <v>1994</v>
      </c>
      <c r="G33" s="18">
        <v>100</v>
      </c>
      <c r="H33" s="18">
        <v>80</v>
      </c>
      <c r="I33" s="19"/>
      <c r="J33" s="18">
        <f t="shared" ref="J33:J35" si="3">G33+H33+I33</f>
        <v>180</v>
      </c>
    </row>
    <row r="34" spans="2:10" s="1" customFormat="1" x14ac:dyDescent="0.25">
      <c r="B34" s="2">
        <v>3</v>
      </c>
      <c r="C34" s="2">
        <v>4</v>
      </c>
      <c r="D34" s="2"/>
      <c r="E34" s="3" t="s">
        <v>13</v>
      </c>
      <c r="F34" s="2">
        <v>1984</v>
      </c>
      <c r="G34" s="2">
        <v>60</v>
      </c>
      <c r="H34" s="2">
        <v>50</v>
      </c>
      <c r="I34" s="3"/>
      <c r="J34" s="2">
        <f t="shared" si="3"/>
        <v>110</v>
      </c>
    </row>
    <row r="35" spans="2:10" s="1" customFormat="1" x14ac:dyDescent="0.25">
      <c r="B35" s="3"/>
      <c r="C35" s="13" t="s">
        <v>26</v>
      </c>
      <c r="D35" s="13"/>
      <c r="E35" s="14" t="s">
        <v>31</v>
      </c>
      <c r="F35" s="13" t="s">
        <v>32</v>
      </c>
      <c r="G35" s="11"/>
      <c r="H35" s="2">
        <v>100</v>
      </c>
      <c r="I35" s="11"/>
      <c r="J35" s="2">
        <f t="shared" si="3"/>
        <v>100</v>
      </c>
    </row>
    <row r="36" spans="2:10" ht="15.75" thickBot="1" x14ac:dyDescent="0.3"/>
    <row r="37" spans="2:10" s="1" customFormat="1" ht="16.5" thickTop="1" thickBot="1" x14ac:dyDescent="0.3">
      <c r="B37" s="41" t="s">
        <v>21</v>
      </c>
      <c r="C37" s="41"/>
      <c r="D37" s="41"/>
      <c r="E37" s="41"/>
      <c r="F37" s="41"/>
      <c r="G37" s="41"/>
      <c r="H37" s="41"/>
      <c r="I37" s="41"/>
      <c r="J37" s="41"/>
    </row>
    <row r="38" spans="2:10" s="1" customFormat="1" ht="16.5" thickTop="1" thickBot="1" x14ac:dyDescent="0.3">
      <c r="B38" s="41" t="s">
        <v>0</v>
      </c>
      <c r="C38" s="41"/>
      <c r="D38" s="41"/>
      <c r="E38" s="41" t="s">
        <v>19</v>
      </c>
      <c r="F38" s="41" t="s">
        <v>2</v>
      </c>
      <c r="G38" s="41" t="s">
        <v>38</v>
      </c>
      <c r="H38" s="41"/>
      <c r="I38" s="41"/>
      <c r="J38" s="40" t="s">
        <v>37</v>
      </c>
    </row>
    <row r="39" spans="2:10" s="1" customFormat="1" ht="16.5" thickTop="1" thickBot="1" x14ac:dyDescent="0.3">
      <c r="B39" s="21" t="s">
        <v>34</v>
      </c>
      <c r="C39" s="21" t="s">
        <v>35</v>
      </c>
      <c r="D39" s="21" t="s">
        <v>36</v>
      </c>
      <c r="E39" s="41"/>
      <c r="F39" s="41"/>
      <c r="G39" s="21" t="s">
        <v>34</v>
      </c>
      <c r="H39" s="21" t="s">
        <v>35</v>
      </c>
      <c r="I39" s="21" t="s">
        <v>36</v>
      </c>
      <c r="J39" s="40"/>
    </row>
    <row r="40" spans="2:10" s="1" customFormat="1" ht="15.75" thickTop="1" x14ac:dyDescent="0.25">
      <c r="B40" s="18">
        <v>2</v>
      </c>
      <c r="C40" s="18">
        <v>1</v>
      </c>
      <c r="D40" s="18"/>
      <c r="E40" s="19" t="s">
        <v>23</v>
      </c>
      <c r="F40" s="18">
        <v>1981</v>
      </c>
      <c r="G40" s="18">
        <v>80</v>
      </c>
      <c r="H40" s="18">
        <v>100</v>
      </c>
      <c r="I40" s="19"/>
      <c r="J40" s="18">
        <f t="shared" ref="J40:J42" si="4">G40+H40+I40</f>
        <v>180</v>
      </c>
    </row>
    <row r="41" spans="2:10" s="1" customFormat="1" x14ac:dyDescent="0.25">
      <c r="B41" s="2">
        <v>1</v>
      </c>
      <c r="C41" s="2">
        <v>5</v>
      </c>
      <c r="D41" s="2"/>
      <c r="E41" s="3" t="s">
        <v>22</v>
      </c>
      <c r="F41" s="2">
        <v>1988</v>
      </c>
      <c r="G41" s="2">
        <v>100</v>
      </c>
      <c r="H41" s="2">
        <v>45</v>
      </c>
      <c r="I41" s="3"/>
      <c r="J41" s="2">
        <f t="shared" si="4"/>
        <v>145</v>
      </c>
    </row>
    <row r="42" spans="2:10" s="1" customFormat="1" x14ac:dyDescent="0.25">
      <c r="B42" s="2">
        <v>6</v>
      </c>
      <c r="C42" s="2">
        <v>2</v>
      </c>
      <c r="D42" s="2"/>
      <c r="E42" s="3" t="s">
        <v>24</v>
      </c>
      <c r="F42" s="2">
        <v>1989</v>
      </c>
      <c r="G42" s="2">
        <v>40</v>
      </c>
      <c r="H42" s="2">
        <v>80</v>
      </c>
      <c r="I42" s="3"/>
      <c r="J42" s="2">
        <f t="shared" si="4"/>
        <v>120</v>
      </c>
    </row>
  </sheetData>
  <mergeCells count="36">
    <mergeCell ref="B2:J2"/>
    <mergeCell ref="B3:D3"/>
    <mergeCell ref="E3:E4"/>
    <mergeCell ref="F3:F4"/>
    <mergeCell ref="G3:I3"/>
    <mergeCell ref="J3:J4"/>
    <mergeCell ref="B9:J9"/>
    <mergeCell ref="B10:D10"/>
    <mergeCell ref="E10:E11"/>
    <mergeCell ref="F10:F11"/>
    <mergeCell ref="G10:I10"/>
    <mergeCell ref="J10:J11"/>
    <mergeCell ref="B16:J16"/>
    <mergeCell ref="B17:D17"/>
    <mergeCell ref="E17:E18"/>
    <mergeCell ref="F17:F18"/>
    <mergeCell ref="G17:I17"/>
    <mergeCell ref="J17:J18"/>
    <mergeCell ref="B23:J23"/>
    <mergeCell ref="B24:D24"/>
    <mergeCell ref="E24:E25"/>
    <mergeCell ref="F24:F25"/>
    <mergeCell ref="G24:I24"/>
    <mergeCell ref="J24:J25"/>
    <mergeCell ref="B30:J30"/>
    <mergeCell ref="B31:D31"/>
    <mergeCell ref="E31:E32"/>
    <mergeCell ref="F31:F32"/>
    <mergeCell ref="G31:I31"/>
    <mergeCell ref="J31:J32"/>
    <mergeCell ref="B37:J37"/>
    <mergeCell ref="B38:D38"/>
    <mergeCell ref="E38:E39"/>
    <mergeCell ref="F38:F39"/>
    <mergeCell ref="G38:I38"/>
    <mergeCell ref="J38:J39"/>
  </mergeCells>
  <pageMargins left="0.7" right="0.7" top="0.75" bottom="0.75" header="0.3" footer="0.3"/>
  <pageSetup paperSize="9" scale="94" orientation="portrait" r:id="rId1"/>
  <ignoredErrors>
    <ignoredError sqref="F13 C35:F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193C-621D-47DB-94D2-0082E20AA981}">
  <dimension ref="B2:L59"/>
  <sheetViews>
    <sheetView tabSelected="1" workbookViewId="0">
      <selection activeCell="O23" sqref="O23"/>
    </sheetView>
  </sheetViews>
  <sheetFormatPr defaultRowHeight="15" x14ac:dyDescent="0.25"/>
  <cols>
    <col min="1" max="1" width="3.5703125" customWidth="1"/>
    <col min="4" max="4" width="34.7109375" customWidth="1"/>
    <col min="5" max="5" width="16.28515625" customWidth="1"/>
    <col min="6" max="6" width="10.28515625" bestFit="1" customWidth="1"/>
    <col min="8" max="9" width="8.85546875"/>
    <col min="10" max="10" width="36.28515625" bestFit="1" customWidth="1"/>
    <col min="11" max="11" width="24.42578125" customWidth="1"/>
    <col min="12" max="12" width="11.7109375" style="56" bestFit="1" customWidth="1"/>
  </cols>
  <sheetData>
    <row r="2" spans="2:12" s="55" customFormat="1" ht="14.25" x14ac:dyDescent="0.2">
      <c r="B2" s="44" t="s">
        <v>34</v>
      </c>
      <c r="C2" s="44"/>
      <c r="D2" s="44"/>
      <c r="E2" s="44"/>
      <c r="F2" s="44"/>
      <c r="H2" s="44" t="s">
        <v>35</v>
      </c>
      <c r="I2" s="44"/>
      <c r="J2" s="44"/>
      <c r="K2" s="44"/>
      <c r="L2" s="44"/>
    </row>
    <row r="3" spans="2:12" s="1" customFormat="1" ht="15.75" thickBot="1" x14ac:dyDescent="0.3">
      <c r="B3" s="5"/>
      <c r="C3" s="5"/>
      <c r="E3" s="5"/>
      <c r="F3" s="5"/>
      <c r="L3" s="57"/>
    </row>
    <row r="4" spans="2:12" s="1" customFormat="1" ht="17.25" thickTop="1" thickBot="1" x14ac:dyDescent="0.3">
      <c r="B4" s="31" t="s">
        <v>200</v>
      </c>
      <c r="C4" s="31" t="s">
        <v>244</v>
      </c>
      <c r="D4" s="31" t="s">
        <v>245</v>
      </c>
      <c r="E4" s="31" t="s">
        <v>39</v>
      </c>
      <c r="F4" s="31" t="s">
        <v>246</v>
      </c>
      <c r="H4" s="48" t="s">
        <v>200</v>
      </c>
      <c r="I4" s="48" t="s">
        <v>244</v>
      </c>
      <c r="J4" s="48" t="s">
        <v>245</v>
      </c>
      <c r="K4" s="48" t="s">
        <v>39</v>
      </c>
      <c r="L4" s="58" t="s">
        <v>246</v>
      </c>
    </row>
    <row r="5" spans="2:12" s="1" customFormat="1" ht="16.5" thickTop="1" x14ac:dyDescent="0.25">
      <c r="B5" s="18">
        <v>1</v>
      </c>
      <c r="C5" s="18">
        <v>45</v>
      </c>
      <c r="D5" s="19" t="s">
        <v>247</v>
      </c>
      <c r="E5" s="18">
        <v>1979</v>
      </c>
      <c r="F5" s="18" t="s">
        <v>248</v>
      </c>
      <c r="H5" s="49">
        <v>1</v>
      </c>
      <c r="I5" s="49">
        <v>40</v>
      </c>
      <c r="J5" s="50" t="s">
        <v>356</v>
      </c>
      <c r="K5" s="49">
        <v>1972</v>
      </c>
      <c r="L5" s="59" t="s">
        <v>379</v>
      </c>
    </row>
    <row r="6" spans="2:12" s="1" customFormat="1" ht="15.75" x14ac:dyDescent="0.25">
      <c r="B6" s="2">
        <v>2</v>
      </c>
      <c r="C6" s="2">
        <v>34</v>
      </c>
      <c r="D6" s="3" t="s">
        <v>249</v>
      </c>
      <c r="E6" s="2">
        <v>1986</v>
      </c>
      <c r="F6" s="2" t="s">
        <v>250</v>
      </c>
      <c r="H6" s="51">
        <v>2</v>
      </c>
      <c r="I6" s="51">
        <v>51</v>
      </c>
      <c r="J6" s="52" t="s">
        <v>357</v>
      </c>
      <c r="K6" s="51">
        <v>1986</v>
      </c>
      <c r="L6" s="60" t="s">
        <v>380</v>
      </c>
    </row>
    <row r="7" spans="2:12" s="1" customFormat="1" ht="15.75" x14ac:dyDescent="0.25">
      <c r="B7" s="2">
        <v>3</v>
      </c>
      <c r="C7" s="2">
        <v>32</v>
      </c>
      <c r="D7" s="3" t="s">
        <v>18</v>
      </c>
      <c r="E7" s="2">
        <v>1972</v>
      </c>
      <c r="F7" s="2" t="s">
        <v>251</v>
      </c>
      <c r="H7" s="51">
        <v>3</v>
      </c>
      <c r="I7" s="51">
        <v>33</v>
      </c>
      <c r="J7" s="52" t="s">
        <v>256</v>
      </c>
      <c r="K7" s="51">
        <v>1970</v>
      </c>
      <c r="L7" s="60" t="s">
        <v>381</v>
      </c>
    </row>
    <row r="8" spans="2:12" s="1" customFormat="1" ht="15.75" x14ac:dyDescent="0.25">
      <c r="B8" s="2">
        <v>4</v>
      </c>
      <c r="C8" s="2">
        <v>44</v>
      </c>
      <c r="D8" s="3" t="s">
        <v>252</v>
      </c>
      <c r="E8" s="2">
        <v>1979</v>
      </c>
      <c r="F8" s="2" t="s">
        <v>253</v>
      </c>
      <c r="H8" s="51">
        <v>4</v>
      </c>
      <c r="I8" s="51">
        <v>39</v>
      </c>
      <c r="J8" s="52" t="s">
        <v>358</v>
      </c>
      <c r="K8" s="51">
        <v>1971</v>
      </c>
      <c r="L8" s="60" t="s">
        <v>417</v>
      </c>
    </row>
    <row r="9" spans="2:12" s="1" customFormat="1" ht="15.75" x14ac:dyDescent="0.25">
      <c r="B9" s="2">
        <v>5</v>
      </c>
      <c r="C9" s="2">
        <v>35</v>
      </c>
      <c r="D9" s="3" t="s">
        <v>254</v>
      </c>
      <c r="E9" s="2">
        <v>1971</v>
      </c>
      <c r="F9" s="2" t="s">
        <v>255</v>
      </c>
      <c r="H9" s="51">
        <v>5</v>
      </c>
      <c r="I9" s="51">
        <v>75</v>
      </c>
      <c r="J9" s="52" t="s">
        <v>359</v>
      </c>
      <c r="K9" s="51">
        <v>1960</v>
      </c>
      <c r="L9" s="60" t="s">
        <v>382</v>
      </c>
    </row>
    <row r="10" spans="2:12" s="1" customFormat="1" ht="15.75" x14ac:dyDescent="0.25">
      <c r="B10" s="2">
        <v>6</v>
      </c>
      <c r="C10" s="2">
        <v>25</v>
      </c>
      <c r="D10" s="3" t="s">
        <v>256</v>
      </c>
      <c r="E10" s="2">
        <v>1970</v>
      </c>
      <c r="F10" s="2" t="s">
        <v>257</v>
      </c>
      <c r="H10" s="51">
        <v>6</v>
      </c>
      <c r="I10" s="51">
        <v>38</v>
      </c>
      <c r="J10" s="52" t="s">
        <v>254</v>
      </c>
      <c r="K10" s="51">
        <v>1971</v>
      </c>
      <c r="L10" s="60" t="s">
        <v>383</v>
      </c>
    </row>
    <row r="11" spans="2:12" s="1" customFormat="1" ht="15.75" x14ac:dyDescent="0.25">
      <c r="B11" s="2">
        <v>7</v>
      </c>
      <c r="C11" s="2">
        <v>28</v>
      </c>
      <c r="D11" s="3" t="s">
        <v>258</v>
      </c>
      <c r="E11" s="2">
        <v>1978</v>
      </c>
      <c r="F11" s="2" t="s">
        <v>259</v>
      </c>
      <c r="H11" s="51">
        <v>7</v>
      </c>
      <c r="I11" s="51">
        <v>56</v>
      </c>
      <c r="J11" s="52" t="s">
        <v>360</v>
      </c>
      <c r="K11" s="51">
        <v>1987</v>
      </c>
      <c r="L11" s="60" t="s">
        <v>384</v>
      </c>
    </row>
    <row r="12" spans="2:12" s="1" customFormat="1" ht="15.75" x14ac:dyDescent="0.25">
      <c r="B12" s="2">
        <v>8</v>
      </c>
      <c r="C12" s="2">
        <v>26</v>
      </c>
      <c r="D12" s="3" t="s">
        <v>260</v>
      </c>
      <c r="E12" s="2">
        <v>1969</v>
      </c>
      <c r="F12" s="2" t="s">
        <v>261</v>
      </c>
      <c r="H12" s="51">
        <v>8</v>
      </c>
      <c r="I12" s="51">
        <v>32</v>
      </c>
      <c r="J12" s="52" t="s">
        <v>260</v>
      </c>
      <c r="K12" s="51">
        <v>1969</v>
      </c>
      <c r="L12" s="60" t="s">
        <v>385</v>
      </c>
    </row>
    <row r="13" spans="2:12" s="1" customFormat="1" ht="15.75" x14ac:dyDescent="0.25">
      <c r="B13" s="2">
        <v>9</v>
      </c>
      <c r="C13" s="2">
        <v>21</v>
      </c>
      <c r="D13" s="3" t="s">
        <v>262</v>
      </c>
      <c r="E13" s="2">
        <v>1962</v>
      </c>
      <c r="F13" s="2" t="s">
        <v>263</v>
      </c>
      <c r="H13" s="51">
        <v>9</v>
      </c>
      <c r="I13" s="51">
        <v>41</v>
      </c>
      <c r="J13" s="52" t="s">
        <v>286</v>
      </c>
      <c r="K13" s="51">
        <v>1971</v>
      </c>
      <c r="L13" s="60" t="s">
        <v>386</v>
      </c>
    </row>
    <row r="14" spans="2:12" s="1" customFormat="1" ht="15.75" x14ac:dyDescent="0.25">
      <c r="B14" s="2">
        <v>10</v>
      </c>
      <c r="C14" s="2">
        <v>46</v>
      </c>
      <c r="D14" s="3" t="s">
        <v>264</v>
      </c>
      <c r="E14" s="2">
        <v>1997</v>
      </c>
      <c r="F14" s="2" t="s">
        <v>265</v>
      </c>
      <c r="H14" s="51">
        <v>10</v>
      </c>
      <c r="I14" s="51">
        <v>30</v>
      </c>
      <c r="J14" s="52" t="s">
        <v>278</v>
      </c>
      <c r="K14" s="51">
        <v>1962</v>
      </c>
      <c r="L14" s="60" t="s">
        <v>387</v>
      </c>
    </row>
    <row r="15" spans="2:12" s="1" customFormat="1" ht="15.75" x14ac:dyDescent="0.25">
      <c r="B15" s="2">
        <v>11</v>
      </c>
      <c r="C15" s="2">
        <v>2</v>
      </c>
      <c r="D15" s="3" t="s">
        <v>266</v>
      </c>
      <c r="E15" s="2">
        <v>1964</v>
      </c>
      <c r="F15" s="2" t="s">
        <v>267</v>
      </c>
      <c r="H15" s="51">
        <v>11</v>
      </c>
      <c r="I15" s="51">
        <v>55</v>
      </c>
      <c r="J15" s="52" t="s">
        <v>290</v>
      </c>
      <c r="K15" s="51">
        <v>1982</v>
      </c>
      <c r="L15" s="60" t="s">
        <v>388</v>
      </c>
    </row>
    <row r="16" spans="2:12" s="1" customFormat="1" ht="15.75" x14ac:dyDescent="0.25">
      <c r="B16" s="2">
        <v>12</v>
      </c>
      <c r="C16" s="2">
        <v>30</v>
      </c>
      <c r="D16" s="3" t="s">
        <v>268</v>
      </c>
      <c r="E16" s="2">
        <v>1976</v>
      </c>
      <c r="F16" s="2" t="s">
        <v>269</v>
      </c>
      <c r="H16" s="51">
        <v>12</v>
      </c>
      <c r="I16" s="51">
        <v>29</v>
      </c>
      <c r="J16" s="52" t="s">
        <v>262</v>
      </c>
      <c r="K16" s="51">
        <v>1962</v>
      </c>
      <c r="L16" s="60" t="s">
        <v>389</v>
      </c>
    </row>
    <row r="17" spans="2:12" s="1" customFormat="1" ht="15.75" x14ac:dyDescent="0.25">
      <c r="B17" s="2">
        <v>13</v>
      </c>
      <c r="C17" s="2">
        <v>3</v>
      </c>
      <c r="D17" s="3" t="s">
        <v>270</v>
      </c>
      <c r="E17" s="2">
        <v>1970</v>
      </c>
      <c r="F17" s="2" t="s">
        <v>271</v>
      </c>
      <c r="H17" s="51">
        <v>13</v>
      </c>
      <c r="I17" s="51">
        <v>43</v>
      </c>
      <c r="J17" s="52" t="s">
        <v>361</v>
      </c>
      <c r="K17" s="51">
        <v>1989</v>
      </c>
      <c r="L17" s="60" t="s">
        <v>389</v>
      </c>
    </row>
    <row r="18" spans="2:12" s="1" customFormat="1" ht="15.75" x14ac:dyDescent="0.25">
      <c r="B18" s="2">
        <v>14</v>
      </c>
      <c r="C18" s="2">
        <v>31</v>
      </c>
      <c r="D18" s="3" t="s">
        <v>272</v>
      </c>
      <c r="E18" s="2">
        <v>1978</v>
      </c>
      <c r="F18" s="2" t="s">
        <v>273</v>
      </c>
      <c r="H18" s="51">
        <v>14</v>
      </c>
      <c r="I18" s="51">
        <v>37</v>
      </c>
      <c r="J18" s="52" t="s">
        <v>258</v>
      </c>
      <c r="K18" s="51">
        <v>1978</v>
      </c>
      <c r="L18" s="60" t="s">
        <v>389</v>
      </c>
    </row>
    <row r="19" spans="2:12" s="1" customFormat="1" ht="15.75" x14ac:dyDescent="0.25">
      <c r="B19" s="46">
        <v>15</v>
      </c>
      <c r="C19" s="46">
        <v>20</v>
      </c>
      <c r="D19" s="47" t="s">
        <v>274</v>
      </c>
      <c r="E19" s="46">
        <v>1957</v>
      </c>
      <c r="F19" s="46" t="s">
        <v>275</v>
      </c>
      <c r="H19" s="53">
        <v>15</v>
      </c>
      <c r="I19" s="53">
        <v>3</v>
      </c>
      <c r="J19" s="54" t="s">
        <v>270</v>
      </c>
      <c r="K19" s="53">
        <v>1970</v>
      </c>
      <c r="L19" s="61" t="s">
        <v>390</v>
      </c>
    </row>
    <row r="20" spans="2:12" s="1" customFormat="1" ht="15.75" x14ac:dyDescent="0.25">
      <c r="B20" s="2">
        <v>16</v>
      </c>
      <c r="C20" s="2">
        <v>42</v>
      </c>
      <c r="D20" s="3" t="s">
        <v>276</v>
      </c>
      <c r="E20" s="2">
        <v>1985</v>
      </c>
      <c r="F20" s="2" t="s">
        <v>277</v>
      </c>
      <c r="H20" s="51">
        <v>16</v>
      </c>
      <c r="I20" s="51">
        <v>31</v>
      </c>
      <c r="J20" s="52" t="s">
        <v>362</v>
      </c>
      <c r="K20" s="51">
        <v>1957</v>
      </c>
      <c r="L20" s="60" t="s">
        <v>391</v>
      </c>
    </row>
    <row r="21" spans="2:12" s="1" customFormat="1" ht="15.75" x14ac:dyDescent="0.25">
      <c r="B21" s="2">
        <v>17</v>
      </c>
      <c r="C21" s="2">
        <v>17</v>
      </c>
      <c r="D21" s="3" t="s">
        <v>278</v>
      </c>
      <c r="E21" s="2">
        <v>1962</v>
      </c>
      <c r="F21" s="2" t="s">
        <v>279</v>
      </c>
      <c r="H21" s="51">
        <v>17</v>
      </c>
      <c r="I21" s="51">
        <v>35</v>
      </c>
      <c r="J21" s="52" t="s">
        <v>363</v>
      </c>
      <c r="K21" s="51">
        <v>1954</v>
      </c>
      <c r="L21" s="60" t="s">
        <v>392</v>
      </c>
    </row>
    <row r="22" spans="2:12" s="1" customFormat="1" ht="15.75" x14ac:dyDescent="0.25">
      <c r="B22" s="2">
        <v>18</v>
      </c>
      <c r="C22" s="2">
        <v>50</v>
      </c>
      <c r="D22" s="3" t="s">
        <v>280</v>
      </c>
      <c r="E22" s="2">
        <v>1983</v>
      </c>
      <c r="F22" s="2" t="s">
        <v>281</v>
      </c>
      <c r="H22" s="51">
        <v>18</v>
      </c>
      <c r="I22" s="51">
        <v>53</v>
      </c>
      <c r="J22" s="52" t="s">
        <v>280</v>
      </c>
      <c r="K22" s="51">
        <v>1983</v>
      </c>
      <c r="L22" s="60" t="s">
        <v>393</v>
      </c>
    </row>
    <row r="23" spans="2:12" s="1" customFormat="1" ht="15.75" x14ac:dyDescent="0.25">
      <c r="B23" s="2">
        <v>19</v>
      </c>
      <c r="C23" s="2">
        <v>19</v>
      </c>
      <c r="D23" s="3" t="s">
        <v>282</v>
      </c>
      <c r="E23" s="2">
        <v>1959</v>
      </c>
      <c r="F23" s="2" t="s">
        <v>283</v>
      </c>
      <c r="H23" s="51">
        <v>19</v>
      </c>
      <c r="I23" s="51">
        <v>1</v>
      </c>
      <c r="J23" s="52" t="s">
        <v>364</v>
      </c>
      <c r="K23" s="51">
        <v>1959</v>
      </c>
      <c r="L23" s="60" t="s">
        <v>394</v>
      </c>
    </row>
    <row r="24" spans="2:12" s="1" customFormat="1" ht="15.75" x14ac:dyDescent="0.25">
      <c r="B24" s="2">
        <v>20</v>
      </c>
      <c r="C24" s="2">
        <v>49</v>
      </c>
      <c r="D24" s="3" t="s">
        <v>284</v>
      </c>
      <c r="E24" s="2">
        <v>1985</v>
      </c>
      <c r="F24" s="2" t="s">
        <v>285</v>
      </c>
      <c r="H24" s="51">
        <v>20</v>
      </c>
      <c r="I24" s="51">
        <v>50</v>
      </c>
      <c r="J24" s="52" t="s">
        <v>365</v>
      </c>
      <c r="K24" s="51">
        <v>1985</v>
      </c>
      <c r="L24" s="60" t="s">
        <v>395</v>
      </c>
    </row>
    <row r="25" spans="2:12" s="1" customFormat="1" ht="15.75" x14ac:dyDescent="0.25">
      <c r="B25" s="2">
        <v>21</v>
      </c>
      <c r="C25" s="2">
        <v>41</v>
      </c>
      <c r="D25" s="3" t="s">
        <v>286</v>
      </c>
      <c r="E25" s="2">
        <v>1971</v>
      </c>
      <c r="F25" s="2" t="s">
        <v>287</v>
      </c>
      <c r="H25" s="51">
        <v>21</v>
      </c>
      <c r="I25" s="51">
        <v>24</v>
      </c>
      <c r="J25" s="52" t="s">
        <v>366</v>
      </c>
      <c r="K25" s="51">
        <v>1970</v>
      </c>
      <c r="L25" s="60" t="s">
        <v>396</v>
      </c>
    </row>
    <row r="26" spans="2:12" s="1" customFormat="1" ht="15.75" x14ac:dyDescent="0.25">
      <c r="B26" s="2">
        <v>22</v>
      </c>
      <c r="C26" s="2">
        <v>15</v>
      </c>
      <c r="D26" s="3" t="s">
        <v>288</v>
      </c>
      <c r="E26" s="2">
        <v>1963</v>
      </c>
      <c r="F26" s="2" t="s">
        <v>289</v>
      </c>
      <c r="H26" s="51">
        <v>22</v>
      </c>
      <c r="I26" s="51">
        <v>28</v>
      </c>
      <c r="J26" s="52" t="s">
        <v>367</v>
      </c>
      <c r="K26" s="51">
        <v>1969</v>
      </c>
      <c r="L26" s="60" t="s">
        <v>397</v>
      </c>
    </row>
    <row r="27" spans="2:12" s="1" customFormat="1" ht="15.75" x14ac:dyDescent="0.25">
      <c r="B27" s="2">
        <v>23</v>
      </c>
      <c r="C27" s="2">
        <v>89</v>
      </c>
      <c r="D27" s="3" t="s">
        <v>290</v>
      </c>
      <c r="E27" s="2">
        <v>1982</v>
      </c>
      <c r="F27" s="2" t="s">
        <v>291</v>
      </c>
      <c r="H27" s="51">
        <v>23</v>
      </c>
      <c r="I27" s="51">
        <v>44</v>
      </c>
      <c r="J27" s="52" t="s">
        <v>368</v>
      </c>
      <c r="K27" s="51">
        <v>1971</v>
      </c>
      <c r="L27" s="60" t="s">
        <v>398</v>
      </c>
    </row>
    <row r="28" spans="2:12" s="1" customFormat="1" ht="15.75" x14ac:dyDescent="0.25">
      <c r="B28" s="2">
        <v>24</v>
      </c>
      <c r="C28" s="2">
        <v>24</v>
      </c>
      <c r="D28" s="3" t="s">
        <v>292</v>
      </c>
      <c r="E28" s="2">
        <v>1970</v>
      </c>
      <c r="F28" s="2" t="s">
        <v>293</v>
      </c>
      <c r="H28" s="51">
        <v>24</v>
      </c>
      <c r="I28" s="51">
        <v>11</v>
      </c>
      <c r="J28" s="52" t="s">
        <v>369</v>
      </c>
      <c r="K28" s="51">
        <v>1972</v>
      </c>
      <c r="L28" s="60" t="s">
        <v>399</v>
      </c>
    </row>
    <row r="29" spans="2:12" s="1" customFormat="1" ht="15.75" x14ac:dyDescent="0.25">
      <c r="B29" s="2">
        <v>25</v>
      </c>
      <c r="C29" s="2">
        <v>74</v>
      </c>
      <c r="D29" s="3" t="s">
        <v>294</v>
      </c>
      <c r="E29" s="2">
        <v>1988</v>
      </c>
      <c r="F29" s="2" t="s">
        <v>295</v>
      </c>
      <c r="H29" s="51">
        <v>25</v>
      </c>
      <c r="I29" s="51">
        <v>52</v>
      </c>
      <c r="J29" s="52" t="s">
        <v>276</v>
      </c>
      <c r="K29" s="51">
        <v>1985</v>
      </c>
      <c r="L29" s="60" t="s">
        <v>400</v>
      </c>
    </row>
    <row r="30" spans="2:12" s="1" customFormat="1" ht="15.75" x14ac:dyDescent="0.25">
      <c r="B30" s="2">
        <v>26</v>
      </c>
      <c r="C30" s="2">
        <v>27</v>
      </c>
      <c r="D30" s="3" t="s">
        <v>296</v>
      </c>
      <c r="E30" s="2">
        <v>1955</v>
      </c>
      <c r="F30" s="2" t="s">
        <v>297</v>
      </c>
      <c r="H30" s="51">
        <v>26</v>
      </c>
      <c r="I30" s="51">
        <v>36</v>
      </c>
      <c r="J30" s="52" t="s">
        <v>370</v>
      </c>
      <c r="K30" s="51">
        <v>1960</v>
      </c>
      <c r="L30" s="60" t="s">
        <v>401</v>
      </c>
    </row>
    <row r="31" spans="2:12" s="1" customFormat="1" ht="15.75" x14ac:dyDescent="0.25">
      <c r="B31" s="2">
        <v>27</v>
      </c>
      <c r="C31" s="2">
        <v>78</v>
      </c>
      <c r="D31" s="3" t="s">
        <v>298</v>
      </c>
      <c r="E31" s="2">
        <v>1987</v>
      </c>
      <c r="F31" s="2" t="s">
        <v>299</v>
      </c>
      <c r="H31" s="51">
        <v>27</v>
      </c>
      <c r="I31" s="51">
        <v>5</v>
      </c>
      <c r="J31" s="52" t="s">
        <v>371</v>
      </c>
      <c r="K31" s="51">
        <v>1964</v>
      </c>
      <c r="L31" s="60" t="s">
        <v>402</v>
      </c>
    </row>
    <row r="32" spans="2:12" s="1" customFormat="1" ht="15.75" x14ac:dyDescent="0.25">
      <c r="B32" s="2">
        <v>28</v>
      </c>
      <c r="C32" s="2">
        <v>47</v>
      </c>
      <c r="D32" s="3" t="s">
        <v>300</v>
      </c>
      <c r="E32" s="2">
        <v>1977</v>
      </c>
      <c r="F32" s="2" t="s">
        <v>301</v>
      </c>
      <c r="H32" s="51">
        <v>28</v>
      </c>
      <c r="I32" s="51">
        <v>27</v>
      </c>
      <c r="J32" s="52" t="s">
        <v>296</v>
      </c>
      <c r="K32" s="51">
        <v>1955</v>
      </c>
      <c r="L32" s="60" t="s">
        <v>403</v>
      </c>
    </row>
    <row r="33" spans="2:12" s="1" customFormat="1" ht="15.75" x14ac:dyDescent="0.25">
      <c r="B33" s="2">
        <v>29</v>
      </c>
      <c r="C33" s="2">
        <v>11</v>
      </c>
      <c r="D33" s="3" t="s">
        <v>302</v>
      </c>
      <c r="E33" s="2">
        <v>1981</v>
      </c>
      <c r="F33" s="2" t="s">
        <v>303</v>
      </c>
      <c r="H33" s="51">
        <v>29</v>
      </c>
      <c r="I33" s="51">
        <v>46</v>
      </c>
      <c r="J33" s="52" t="s">
        <v>372</v>
      </c>
      <c r="K33" s="51">
        <v>1980</v>
      </c>
      <c r="L33" s="60" t="s">
        <v>404</v>
      </c>
    </row>
    <row r="34" spans="2:12" s="1" customFormat="1" ht="15.75" x14ac:dyDescent="0.25">
      <c r="B34" s="2">
        <v>30</v>
      </c>
      <c r="C34" s="2">
        <v>4</v>
      </c>
      <c r="D34" s="3" t="s">
        <v>304</v>
      </c>
      <c r="E34" s="2">
        <v>1964</v>
      </c>
      <c r="F34" s="2" t="s">
        <v>305</v>
      </c>
      <c r="H34" s="51">
        <v>30</v>
      </c>
      <c r="I34" s="51">
        <v>15</v>
      </c>
      <c r="J34" s="52" t="s">
        <v>302</v>
      </c>
      <c r="K34" s="51">
        <v>1981</v>
      </c>
      <c r="L34" s="60" t="s">
        <v>405</v>
      </c>
    </row>
    <row r="35" spans="2:12" s="1" customFormat="1" ht="15.75" x14ac:dyDescent="0.25">
      <c r="B35" s="2">
        <v>31</v>
      </c>
      <c r="C35" s="2">
        <v>5</v>
      </c>
      <c r="D35" s="3" t="s">
        <v>306</v>
      </c>
      <c r="E35" s="2">
        <v>1968</v>
      </c>
      <c r="F35" s="2" t="s">
        <v>307</v>
      </c>
      <c r="H35" s="51">
        <v>31</v>
      </c>
      <c r="I35" s="51">
        <v>25</v>
      </c>
      <c r="J35" s="52" t="s">
        <v>373</v>
      </c>
      <c r="K35" s="51">
        <v>1970</v>
      </c>
      <c r="L35" s="60" t="s">
        <v>406</v>
      </c>
    </row>
    <row r="36" spans="2:12" s="1" customFormat="1" ht="15.75" x14ac:dyDescent="0.25">
      <c r="B36" s="2">
        <v>32</v>
      </c>
      <c r="C36" s="2">
        <v>8</v>
      </c>
      <c r="D36" s="3" t="s">
        <v>308</v>
      </c>
      <c r="E36" s="2">
        <v>1988</v>
      </c>
      <c r="F36" s="2" t="s">
        <v>309</v>
      </c>
      <c r="H36" s="51">
        <v>32</v>
      </c>
      <c r="I36" s="51">
        <v>2</v>
      </c>
      <c r="J36" s="52" t="s">
        <v>304</v>
      </c>
      <c r="K36" s="51">
        <v>1964</v>
      </c>
      <c r="L36" s="60" t="s">
        <v>407</v>
      </c>
    </row>
    <row r="37" spans="2:12" s="1" customFormat="1" ht="15.75" x14ac:dyDescent="0.25">
      <c r="B37" s="2">
        <v>33</v>
      </c>
      <c r="C37" s="2">
        <v>23</v>
      </c>
      <c r="D37" s="3" t="s">
        <v>310</v>
      </c>
      <c r="E37" s="2">
        <v>1964</v>
      </c>
      <c r="F37" s="2" t="s">
        <v>311</v>
      </c>
      <c r="H37" s="51">
        <v>33</v>
      </c>
      <c r="I37" s="51">
        <v>26</v>
      </c>
      <c r="J37" s="52" t="s">
        <v>310</v>
      </c>
      <c r="K37" s="51">
        <v>1964</v>
      </c>
      <c r="L37" s="60" t="s">
        <v>408</v>
      </c>
    </row>
    <row r="38" spans="2:12" s="1" customFormat="1" ht="15.75" x14ac:dyDescent="0.25">
      <c r="B38" s="2">
        <v>34</v>
      </c>
      <c r="C38" s="2">
        <v>73</v>
      </c>
      <c r="D38" s="3" t="s">
        <v>312</v>
      </c>
      <c r="E38" s="2">
        <v>1986</v>
      </c>
      <c r="F38" s="2" t="s">
        <v>313</v>
      </c>
      <c r="H38" s="51">
        <v>34</v>
      </c>
      <c r="I38" s="51">
        <v>45</v>
      </c>
      <c r="J38" s="52" t="s">
        <v>300</v>
      </c>
      <c r="K38" s="51">
        <v>1977</v>
      </c>
      <c r="L38" s="60" t="s">
        <v>409</v>
      </c>
    </row>
    <row r="39" spans="2:12" s="1" customFormat="1" ht="15.75" x14ac:dyDescent="0.25">
      <c r="B39" s="2">
        <v>35</v>
      </c>
      <c r="C39" s="2">
        <v>7</v>
      </c>
      <c r="D39" s="3" t="s">
        <v>314</v>
      </c>
      <c r="E39" s="2">
        <v>1983</v>
      </c>
      <c r="F39" s="2" t="s">
        <v>315</v>
      </c>
      <c r="H39" s="51">
        <v>35</v>
      </c>
      <c r="I39" s="51">
        <v>14</v>
      </c>
      <c r="J39" s="52" t="s">
        <v>314</v>
      </c>
      <c r="K39" s="51">
        <v>1983</v>
      </c>
      <c r="L39" s="60" t="s">
        <v>410</v>
      </c>
    </row>
    <row r="40" spans="2:12" s="1" customFormat="1" ht="15.75" x14ac:dyDescent="0.25">
      <c r="B40" s="2">
        <v>36</v>
      </c>
      <c r="C40" s="2">
        <v>66</v>
      </c>
      <c r="D40" s="3" t="s">
        <v>316</v>
      </c>
      <c r="E40" s="2">
        <v>1984</v>
      </c>
      <c r="F40" s="2" t="s">
        <v>317</v>
      </c>
      <c r="H40" s="51">
        <v>36</v>
      </c>
      <c r="I40" s="51">
        <v>4</v>
      </c>
      <c r="J40" s="52" t="s">
        <v>306</v>
      </c>
      <c r="K40" s="51">
        <v>1968</v>
      </c>
      <c r="L40" s="60" t="s">
        <v>411</v>
      </c>
    </row>
    <row r="41" spans="2:12" s="1" customFormat="1" ht="15.75" x14ac:dyDescent="0.25">
      <c r="B41" s="2">
        <v>37</v>
      </c>
      <c r="C41" s="2">
        <v>80</v>
      </c>
      <c r="D41" s="3" t="s">
        <v>318</v>
      </c>
      <c r="E41" s="2">
        <v>1989</v>
      </c>
      <c r="F41" s="2" t="s">
        <v>319</v>
      </c>
      <c r="H41" s="51">
        <v>37</v>
      </c>
      <c r="I41" s="51">
        <v>48</v>
      </c>
      <c r="J41" s="52" t="s">
        <v>374</v>
      </c>
      <c r="K41" s="51">
        <v>1990</v>
      </c>
      <c r="L41" s="60" t="s">
        <v>412</v>
      </c>
    </row>
    <row r="42" spans="2:12" s="1" customFormat="1" ht="15.75" x14ac:dyDescent="0.25">
      <c r="B42" s="2">
        <v>38</v>
      </c>
      <c r="C42" s="2">
        <v>61</v>
      </c>
      <c r="D42" s="3" t="s">
        <v>320</v>
      </c>
      <c r="E42" s="2">
        <v>1986</v>
      </c>
      <c r="F42" s="2" t="s">
        <v>321</v>
      </c>
      <c r="H42" s="51">
        <v>38</v>
      </c>
      <c r="I42" s="51">
        <v>57</v>
      </c>
      <c r="J42" s="52" t="s">
        <v>375</v>
      </c>
      <c r="K42" s="51">
        <v>1996</v>
      </c>
      <c r="L42" s="60" t="s">
        <v>413</v>
      </c>
    </row>
    <row r="43" spans="2:12" s="1" customFormat="1" ht="15.75" x14ac:dyDescent="0.25">
      <c r="B43" s="2">
        <v>39</v>
      </c>
      <c r="C43" s="2">
        <v>10</v>
      </c>
      <c r="D43" s="3" t="s">
        <v>322</v>
      </c>
      <c r="E43" s="2">
        <v>1986</v>
      </c>
      <c r="F43" s="2" t="s">
        <v>323</v>
      </c>
      <c r="H43" s="51">
        <v>39</v>
      </c>
      <c r="I43" s="51">
        <v>47</v>
      </c>
      <c r="J43" s="52" t="s">
        <v>376</v>
      </c>
      <c r="K43" s="51">
        <v>1990</v>
      </c>
      <c r="L43" s="60" t="s">
        <v>414</v>
      </c>
    </row>
    <row r="44" spans="2:12" s="1" customFormat="1" ht="15.75" x14ac:dyDescent="0.25">
      <c r="B44" s="2">
        <v>40</v>
      </c>
      <c r="C44" s="2">
        <v>9</v>
      </c>
      <c r="D44" s="3" t="s">
        <v>324</v>
      </c>
      <c r="E44" s="2">
        <v>1973</v>
      </c>
      <c r="F44" s="2" t="s">
        <v>325</v>
      </c>
      <c r="H44" s="51">
        <v>40</v>
      </c>
      <c r="I44" s="51">
        <v>12</v>
      </c>
      <c r="J44" s="52" t="s">
        <v>377</v>
      </c>
      <c r="K44" s="51">
        <v>1982</v>
      </c>
      <c r="L44" s="60" t="s">
        <v>415</v>
      </c>
    </row>
    <row r="45" spans="2:12" s="1" customFormat="1" ht="15.75" x14ac:dyDescent="0.25">
      <c r="B45" s="2">
        <v>41</v>
      </c>
      <c r="C45" s="2">
        <v>84</v>
      </c>
      <c r="D45" s="3" t="s">
        <v>326</v>
      </c>
      <c r="E45" s="2">
        <v>1996</v>
      </c>
      <c r="F45" s="2" t="s">
        <v>327</v>
      </c>
      <c r="H45" s="51">
        <v>41</v>
      </c>
      <c r="I45" s="51">
        <v>13</v>
      </c>
      <c r="J45" s="52" t="s">
        <v>378</v>
      </c>
      <c r="K45" s="51">
        <v>1990</v>
      </c>
      <c r="L45" s="60" t="s">
        <v>416</v>
      </c>
    </row>
    <row r="46" spans="2:12" s="1" customFormat="1" x14ac:dyDescent="0.25">
      <c r="B46" s="2">
        <v>42</v>
      </c>
      <c r="C46" s="2">
        <v>77</v>
      </c>
      <c r="D46" s="3" t="s">
        <v>328</v>
      </c>
      <c r="E46" s="2">
        <v>1987</v>
      </c>
      <c r="F46" s="2" t="s">
        <v>329</v>
      </c>
      <c r="L46" s="57"/>
    </row>
    <row r="47" spans="2:12" s="1" customFormat="1" x14ac:dyDescent="0.25">
      <c r="B47" s="2">
        <v>43</v>
      </c>
      <c r="C47" s="2">
        <v>82</v>
      </c>
      <c r="D47" s="3" t="s">
        <v>330</v>
      </c>
      <c r="E47" s="2">
        <v>1974</v>
      </c>
      <c r="F47" s="2" t="s">
        <v>331</v>
      </c>
      <c r="L47" s="57"/>
    </row>
    <row r="48" spans="2:12" s="1" customFormat="1" x14ac:dyDescent="0.25">
      <c r="B48" s="2">
        <v>44</v>
      </c>
      <c r="C48" s="2">
        <v>85</v>
      </c>
      <c r="D48" s="3" t="s">
        <v>332</v>
      </c>
      <c r="E48" s="2">
        <v>1974</v>
      </c>
      <c r="F48" s="2" t="s">
        <v>333</v>
      </c>
      <c r="L48" s="57"/>
    </row>
    <row r="49" spans="2:12" s="1" customFormat="1" x14ac:dyDescent="0.25">
      <c r="B49" s="2">
        <v>45</v>
      </c>
      <c r="C49" s="2">
        <v>86</v>
      </c>
      <c r="D49" s="3" t="s">
        <v>334</v>
      </c>
      <c r="E49" s="2">
        <v>1991</v>
      </c>
      <c r="F49" s="2" t="s">
        <v>335</v>
      </c>
      <c r="L49" s="57"/>
    </row>
    <row r="50" spans="2:12" s="1" customFormat="1" x14ac:dyDescent="0.25">
      <c r="B50" s="2">
        <v>46</v>
      </c>
      <c r="C50" s="2">
        <v>18</v>
      </c>
      <c r="D50" s="3" t="s">
        <v>336</v>
      </c>
      <c r="E50" s="2">
        <v>1948</v>
      </c>
      <c r="F50" s="2" t="s">
        <v>337</v>
      </c>
      <c r="L50" s="57"/>
    </row>
    <row r="51" spans="2:12" s="1" customFormat="1" x14ac:dyDescent="0.25">
      <c r="B51" s="2">
        <v>47</v>
      </c>
      <c r="C51" s="2">
        <v>87</v>
      </c>
      <c r="D51" s="3" t="s">
        <v>338</v>
      </c>
      <c r="E51" s="2">
        <v>1989</v>
      </c>
      <c r="F51" s="2" t="s">
        <v>339</v>
      </c>
      <c r="L51" s="57"/>
    </row>
    <row r="52" spans="2:12" s="1" customFormat="1" x14ac:dyDescent="0.25">
      <c r="B52" s="2">
        <v>48</v>
      </c>
      <c r="C52" s="2">
        <v>72</v>
      </c>
      <c r="D52" s="3" t="s">
        <v>340</v>
      </c>
      <c r="E52" s="2">
        <v>1986</v>
      </c>
      <c r="F52" s="2" t="s">
        <v>341</v>
      </c>
      <c r="L52" s="57"/>
    </row>
    <row r="53" spans="2:12" s="1" customFormat="1" x14ac:dyDescent="0.25">
      <c r="B53" s="2">
        <v>49</v>
      </c>
      <c r="C53" s="2">
        <v>65</v>
      </c>
      <c r="D53" s="3" t="s">
        <v>342</v>
      </c>
      <c r="E53" s="2">
        <v>1989</v>
      </c>
      <c r="F53" s="2" t="s">
        <v>343</v>
      </c>
      <c r="L53" s="57"/>
    </row>
    <row r="54" spans="2:12" s="1" customFormat="1" x14ac:dyDescent="0.25">
      <c r="B54" s="2">
        <v>50</v>
      </c>
      <c r="C54" s="2">
        <v>76</v>
      </c>
      <c r="D54" s="3" t="s">
        <v>344</v>
      </c>
      <c r="E54" s="2">
        <v>1991</v>
      </c>
      <c r="F54" s="2" t="s">
        <v>345</v>
      </c>
      <c r="L54" s="57"/>
    </row>
    <row r="55" spans="2:12" s="1" customFormat="1" x14ac:dyDescent="0.25">
      <c r="B55" s="2">
        <v>51</v>
      </c>
      <c r="C55" s="2">
        <v>90</v>
      </c>
      <c r="D55" s="3" t="s">
        <v>346</v>
      </c>
      <c r="E55" s="2">
        <v>1996</v>
      </c>
      <c r="F55" s="2" t="s">
        <v>347</v>
      </c>
      <c r="L55" s="57"/>
    </row>
    <row r="56" spans="2:12" s="1" customFormat="1" x14ac:dyDescent="0.25">
      <c r="B56" s="2">
        <v>52</v>
      </c>
      <c r="C56" s="2">
        <v>67</v>
      </c>
      <c r="D56" s="3" t="s">
        <v>348</v>
      </c>
      <c r="E56" s="2">
        <v>1996</v>
      </c>
      <c r="F56" s="2" t="s">
        <v>349</v>
      </c>
      <c r="L56" s="57"/>
    </row>
    <row r="57" spans="2:12" s="1" customFormat="1" x14ac:dyDescent="0.25">
      <c r="B57" s="2">
        <v>53</v>
      </c>
      <c r="C57" s="2">
        <v>63</v>
      </c>
      <c r="D57" s="3" t="s">
        <v>350</v>
      </c>
      <c r="E57" s="2">
        <v>1989</v>
      </c>
      <c r="F57" s="2" t="s">
        <v>351</v>
      </c>
      <c r="L57" s="57"/>
    </row>
    <row r="58" spans="2:12" s="1" customFormat="1" x14ac:dyDescent="0.25">
      <c r="B58" s="2">
        <v>54</v>
      </c>
      <c r="C58" s="2">
        <v>64</v>
      </c>
      <c r="D58" s="3" t="s">
        <v>352</v>
      </c>
      <c r="E58" s="2">
        <v>1987</v>
      </c>
      <c r="F58" s="2" t="s">
        <v>353</v>
      </c>
      <c r="L58" s="57"/>
    </row>
    <row r="59" spans="2:12" s="1" customFormat="1" x14ac:dyDescent="0.25">
      <c r="B59" s="2">
        <v>55</v>
      </c>
      <c r="C59" s="2">
        <v>79</v>
      </c>
      <c r="D59" s="3" t="s">
        <v>354</v>
      </c>
      <c r="E59" s="2">
        <v>1990</v>
      </c>
      <c r="F59" s="2" t="s">
        <v>355</v>
      </c>
      <c r="L59" s="57"/>
    </row>
  </sheetData>
  <mergeCells count="2">
    <mergeCell ref="B2:F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Лыжи 50+ Ж</vt:lpstr>
      <vt:lpstr>Лыжи 50+ М</vt:lpstr>
      <vt:lpstr>Лыжи, Ж</vt:lpstr>
      <vt:lpstr>Лыжи, М</vt:lpstr>
      <vt:lpstr>Сноуборд Ж</vt:lpstr>
      <vt:lpstr>Сноуборд М</vt:lpstr>
      <vt:lpstr>Тренировка 4, 5, 6</vt:lpstr>
      <vt:lpstr>Лидеры 2019-2020</vt:lpstr>
      <vt:lpstr>15 место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Тюлюкин Андрей Владимирович</dc:creator>
  <cp:lastModifiedBy>Тюлюкин Андрей Владимирович</cp:lastModifiedBy>
  <cp:lastPrinted>2021-01-28T02:18:30Z</cp:lastPrinted>
  <dcterms:created xsi:type="dcterms:W3CDTF">2019-12-02T08:20:41Z</dcterms:created>
  <dcterms:modified xsi:type="dcterms:W3CDTF">2021-02-08T05:31:47Z</dcterms:modified>
</cp:coreProperties>
</file>