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 tabRatio="832"/>
  </bookViews>
  <sheets>
    <sheet name="Лыжи, М" sheetId="5" r:id="rId1"/>
    <sheet name="Лыжи 50+ М" sheetId="4" r:id="rId2"/>
    <sheet name="лыжи М ПРО" sheetId="8" r:id="rId3"/>
    <sheet name="лыжи М ПРО 50+" sheetId="11" r:id="rId4"/>
    <sheet name="Лыжи, Ж" sheetId="2" r:id="rId5"/>
    <sheet name="Лыжи 50+ Ж" sheetId="1" r:id="rId6"/>
    <sheet name="лыжи Ж ПРО" sheetId="7" r:id="rId7"/>
    <sheet name="лыжи Ж ПРО 50+" sheetId="12" r:id="rId8"/>
    <sheet name="Борд М" sheetId="6" r:id="rId9"/>
    <sheet name="Борд М ПРО мягк" sheetId="9" r:id="rId10"/>
    <sheet name="Борд М ПРО жест" sheetId="13" r:id="rId11"/>
    <sheet name="Борд Ж" sheetId="3" r:id="rId12"/>
    <sheet name="Борд Ж ПРО мягк" sheetId="10" r:id="rId13"/>
    <sheet name="Борд Ж ПРО жест" sheetId="14" r:id="rId1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6" l="1"/>
  <c r="I29" i="6"/>
  <c r="I26" i="6"/>
  <c r="I22" i="6"/>
  <c r="I18" i="3"/>
  <c r="I16" i="3"/>
  <c r="I25" i="5"/>
  <c r="I23" i="5"/>
  <c r="I17" i="3" l="1"/>
  <c r="I15" i="3"/>
  <c r="I13" i="3"/>
  <c r="I23" i="3"/>
  <c r="I22" i="3"/>
  <c r="I21" i="3"/>
  <c r="I20" i="3"/>
  <c r="I19" i="3"/>
  <c r="I11" i="3"/>
  <c r="I9" i="3"/>
  <c r="I14" i="3"/>
  <c r="I7" i="3"/>
  <c r="I10" i="3"/>
  <c r="I8" i="3"/>
  <c r="I12" i="3"/>
  <c r="I6" i="3"/>
  <c r="I5" i="3"/>
  <c r="I18" i="6"/>
  <c r="I14" i="6"/>
  <c r="I12" i="6"/>
  <c r="I45" i="6"/>
  <c r="I42" i="6"/>
  <c r="I39" i="6"/>
  <c r="I38" i="6"/>
  <c r="I36" i="6"/>
  <c r="I34" i="6"/>
  <c r="I32" i="6"/>
  <c r="I31" i="6"/>
  <c r="I28" i="6"/>
  <c r="I25" i="6"/>
  <c r="I21" i="6"/>
  <c r="I16" i="6"/>
  <c r="I44" i="6"/>
  <c r="I43" i="6"/>
  <c r="I41" i="6"/>
  <c r="I40" i="6"/>
  <c r="I15" i="6"/>
  <c r="I27" i="6"/>
  <c r="I37" i="6"/>
  <c r="I35" i="6"/>
  <c r="I23" i="6"/>
  <c r="I7" i="6"/>
  <c r="I20" i="6"/>
  <c r="I30" i="6"/>
  <c r="I17" i="6"/>
  <c r="I24" i="6"/>
  <c r="I19" i="6"/>
  <c r="I13" i="6"/>
  <c r="I11" i="6"/>
  <c r="I10" i="6"/>
  <c r="I8" i="6"/>
  <c r="I9" i="6"/>
  <c r="I5" i="6"/>
  <c r="I6" i="6"/>
  <c r="I15" i="2"/>
  <c r="I12" i="2"/>
  <c r="I10" i="2"/>
  <c r="I14" i="2"/>
  <c r="I9" i="2"/>
  <c r="I11" i="2"/>
  <c r="I16" i="2"/>
  <c r="I13" i="2"/>
  <c r="I7" i="2"/>
  <c r="I8" i="2"/>
  <c r="I6" i="2"/>
  <c r="I5" i="2"/>
  <c r="I11" i="8"/>
  <c r="I10" i="8"/>
  <c r="I9" i="8"/>
  <c r="I8" i="8"/>
  <c r="I7" i="8"/>
  <c r="I6" i="8"/>
  <c r="I5" i="8"/>
  <c r="I13" i="4" l="1"/>
  <c r="I15" i="4"/>
  <c r="I11" i="4"/>
  <c r="I19" i="4"/>
  <c r="I18" i="4"/>
  <c r="I17" i="4"/>
  <c r="I16" i="4"/>
  <c r="I14" i="4"/>
  <c r="I10" i="4"/>
  <c r="I9" i="4"/>
  <c r="I12" i="4"/>
  <c r="I6" i="4"/>
  <c r="I8" i="4"/>
  <c r="I5" i="4"/>
  <c r="I7" i="4"/>
  <c r="I20" i="5"/>
  <c r="I18" i="5"/>
  <c r="I14" i="5"/>
  <c r="I24" i="5"/>
  <c r="I22" i="5"/>
  <c r="I17" i="5"/>
  <c r="I13" i="5"/>
  <c r="I29" i="5"/>
  <c r="I28" i="5"/>
  <c r="I27" i="5"/>
  <c r="I26" i="5"/>
  <c r="I10" i="5"/>
  <c r="I11" i="5"/>
  <c r="I21" i="5"/>
  <c r="I19" i="5"/>
  <c r="I9" i="5"/>
  <c r="I16" i="5"/>
  <c r="I15" i="5"/>
  <c r="I12" i="5"/>
  <c r="I7" i="5"/>
  <c r="I8" i="5"/>
  <c r="I6" i="5"/>
  <c r="I5" i="5"/>
</calcChain>
</file>

<file path=xl/sharedStrings.xml><?xml version="1.0" encoding="utf-8"?>
<sst xmlns="http://schemas.openxmlformats.org/spreadsheetml/2006/main" count="310" uniqueCount="164">
  <si>
    <t>Место</t>
  </si>
  <si>
    <t>Лыжи 50+ Ж</t>
  </si>
  <si>
    <t>Лыжи, Ж</t>
  </si>
  <si>
    <t>Сноуборд Ж</t>
  </si>
  <si>
    <t>Лыжи 50+ М</t>
  </si>
  <si>
    <t>Лыжи, М</t>
  </si>
  <si>
    <t>Сноуборд М</t>
  </si>
  <si>
    <t>1 этап</t>
  </si>
  <si>
    <t>2 этап</t>
  </si>
  <si>
    <t>3 этап</t>
  </si>
  <si>
    <t>Сумма баллов</t>
  </si>
  <si>
    <t>Баллы</t>
  </si>
  <si>
    <t>Женщины горнолыжный спорт (PRO)</t>
  </si>
  <si>
    <t>Мужчины горнолыжный спорт (PRO)</t>
  </si>
  <si>
    <t>Сноуборд мужчины PRO (мякгий)</t>
  </si>
  <si>
    <t xml:space="preserve">Сноуборд женщины PRO мягкий </t>
  </si>
  <si>
    <t>Сноуборд женщины PRO жесткий</t>
  </si>
  <si>
    <t>Женщины горнолыжный спорт (PRO) 50+</t>
  </si>
  <si>
    <t>Мужчины горнолыжный спорт (PRO) 50+</t>
  </si>
  <si>
    <t xml:space="preserve">Перминов Ярослав </t>
  </si>
  <si>
    <t>Иванов Михаил</t>
  </si>
  <si>
    <t>Тимченко Андрей</t>
  </si>
  <si>
    <t>Тарабанько Николай</t>
  </si>
  <si>
    <t>Васюта Сергей</t>
  </si>
  <si>
    <t>Колмагоров Андрей</t>
  </si>
  <si>
    <t>Юшкова Дарья</t>
  </si>
  <si>
    <t>Кравцов Вадим</t>
  </si>
  <si>
    <t>Вохмин Владислав</t>
  </si>
  <si>
    <t>Сунцов Егор</t>
  </si>
  <si>
    <t>1</t>
  </si>
  <si>
    <t>2</t>
  </si>
  <si>
    <t>3</t>
  </si>
  <si>
    <t>4</t>
  </si>
  <si>
    <t>5</t>
  </si>
  <si>
    <t>Богатов Илья</t>
  </si>
  <si>
    <t xml:space="preserve"> ФИО</t>
  </si>
  <si>
    <t>ФИО</t>
  </si>
  <si>
    <t xml:space="preserve">Шуталев Артем </t>
  </si>
  <si>
    <t xml:space="preserve"> ФИО </t>
  </si>
  <si>
    <t>Пац Александра Алексеевна</t>
  </si>
  <si>
    <t>Поливаева Кира</t>
  </si>
  <si>
    <t>Воротникова Ирина Евгеньевна</t>
  </si>
  <si>
    <t>Томашевич Мария</t>
  </si>
  <si>
    <t>Прикацина Альфия Рафаильевна</t>
  </si>
  <si>
    <t>Кенц Анжелика Станиславовна</t>
  </si>
  <si>
    <t>Бочкарёва Алиса Александровна</t>
  </si>
  <si>
    <t>Березовская Алиса Александровна</t>
  </si>
  <si>
    <t>Вылегжанина Анастасия Артемовна</t>
  </si>
  <si>
    <t>Логинова Нелли Андреевна</t>
  </si>
  <si>
    <t>Кивачук Кристина Александровна</t>
  </si>
  <si>
    <t>Ершова Елизавета Андреевна</t>
  </si>
  <si>
    <t>Клинова Амайя Олеговна</t>
  </si>
  <si>
    <t>Рузанова Ирина Евгеньевна</t>
  </si>
  <si>
    <t>Лунева Ирина Викторовна</t>
  </si>
  <si>
    <t>Антоненко Валентина Игоревна</t>
  </si>
  <si>
    <t>Индриксон Валерия Константиновна</t>
  </si>
  <si>
    <t>Виейра Юлия Игоревна</t>
  </si>
  <si>
    <t>Букина Олеся Сергеевна</t>
  </si>
  <si>
    <t>Малышкина Полина Валерьевна</t>
  </si>
  <si>
    <t>Российская Карина Витальевна</t>
  </si>
  <si>
    <t>Софилканич Юрий Иванович</t>
  </si>
  <si>
    <t>Чабан Дмитрий Владиславович</t>
  </si>
  <si>
    <t>Перфильев Александр Евгеньевич</t>
  </si>
  <si>
    <t>Должников Андрей</t>
  </si>
  <si>
    <t>Зайков Андрей Владимирович</t>
  </si>
  <si>
    <t>Шалыгин Геннадий</t>
  </si>
  <si>
    <t>Пац Алексей Юрьевич</t>
  </si>
  <si>
    <t>Васюнькин Сергей Алексеевич</t>
  </si>
  <si>
    <t>Грибанов Аркадий</t>
  </si>
  <si>
    <t>Клинов Олег</t>
  </si>
  <si>
    <t>Лю Нин</t>
  </si>
  <si>
    <t>Бибиков Дмитрий Николаевич</t>
  </si>
  <si>
    <t>Бочкарев Александр Геннадьевич</t>
  </si>
  <si>
    <t>Гомонов Леонид Алексанлрович</t>
  </si>
  <si>
    <t>Жавнер Артём Владимирович</t>
  </si>
  <si>
    <t>Поливцев Степан Семенович</t>
  </si>
  <si>
    <t>Мартынов Джон Николаевич</t>
  </si>
  <si>
    <t>Каторгин Дмитрий Олегович</t>
  </si>
  <si>
    <t>Уколов Никита Геннадьевич</t>
  </si>
  <si>
    <t>Скворцов Максим Александрович</t>
  </si>
  <si>
    <t>Мальцев Дмитрий Сергеевич</t>
  </si>
  <si>
    <t>Скиданов Сергей Владимирович</t>
  </si>
  <si>
    <t>Михеенко Александр Владимирови</t>
  </si>
  <si>
    <t>Васюнькин Владимир Сергеевич</t>
  </si>
  <si>
    <t>Петров Максим Андреевич</t>
  </si>
  <si>
    <t>Сорокин Федор Константинович</t>
  </si>
  <si>
    <t>Молодкин Артем Вадимович</t>
  </si>
  <si>
    <t>Жилкин Иван Сергеевич</t>
  </si>
  <si>
    <t>Аргаткин Дмитрий Сергеевич</t>
  </si>
  <si>
    <t>Воротников Роман Сергеевич</t>
  </si>
  <si>
    <t>Ступак Вячеслав Викторович</t>
  </si>
  <si>
    <t>Асташин Алексей Павлович</t>
  </si>
  <si>
    <t>Жемчугов Александр</t>
  </si>
  <si>
    <t>Протасов Артем</t>
  </si>
  <si>
    <t>Довгун Андрей</t>
  </si>
  <si>
    <t>Добренко Степан Дмитриевич</t>
  </si>
  <si>
    <t>Сноуборд ПРО жесткий</t>
  </si>
  <si>
    <t>Помазанов Александр Сергеевич</t>
  </si>
  <si>
    <t>Разделишин Николай Сергеевич</t>
  </si>
  <si>
    <t>Мельников Алексей Сергеевич</t>
  </si>
  <si>
    <t>Сорокин Павел Иванович</t>
  </si>
  <si>
    <t>Соловьев Артем Андреевич</t>
  </si>
  <si>
    <t>Борисенко Владислав Степанович</t>
  </si>
  <si>
    <t>Назыров Николай Таубекович</t>
  </si>
  <si>
    <t>Павлов Дмитрий Вячеславович</t>
  </si>
  <si>
    <t>Соусканов Сергей Анатольевич</t>
  </si>
  <si>
    <t>Курячий Александр Викторович</t>
  </si>
  <si>
    <t>Барнашев Константин Иннокентье</t>
  </si>
  <si>
    <t>Стрельцов Кирилл Владимирович</t>
  </si>
  <si>
    <t>Евневич Павел Владимирович</t>
  </si>
  <si>
    <t>Российский Евгений Алексеевич</t>
  </si>
  <si>
    <t>Филатов Евгений Александрович</t>
  </si>
  <si>
    <t>Павликов Александр Александров</t>
  </si>
  <si>
    <t>Винокуров Алексей</t>
  </si>
  <si>
    <t>Куркульский Александр Васильев</t>
  </si>
  <si>
    <t>Косолапов Евгений Владимирович</t>
  </si>
  <si>
    <t>Антошенко Александр Семенович</t>
  </si>
  <si>
    <t>Костиков Дмитрий Владимирович</t>
  </si>
  <si>
    <t>Дойна Яна Валерьевна</t>
  </si>
  <si>
    <t xml:space="preserve">Артемова Лариса Викторовна </t>
  </si>
  <si>
    <t>Конюшкин Даниил</t>
  </si>
  <si>
    <t>Тимохович Евгений</t>
  </si>
  <si>
    <t>Невмежрицкий Алексей</t>
  </si>
  <si>
    <t>Гейдебрехт Ярослав</t>
  </si>
  <si>
    <t>Чупров Алексей</t>
  </si>
  <si>
    <t>Лещанов Данил</t>
  </si>
  <si>
    <t>Довнарович Илья</t>
  </si>
  <si>
    <t xml:space="preserve">Зайцев Руслан </t>
  </si>
  <si>
    <t xml:space="preserve">Мельников Никита </t>
  </si>
  <si>
    <t>Ивин Андрей</t>
  </si>
  <si>
    <t>Бочаров Дмитрий</t>
  </si>
  <si>
    <t>Главатских Иван</t>
  </si>
  <si>
    <t xml:space="preserve">Глухих Елена </t>
  </si>
  <si>
    <t>Зиновьева Юлия</t>
  </si>
  <si>
    <t>Зайкова Елизавета</t>
  </si>
  <si>
    <t>Жилкина Анастасия</t>
  </si>
  <si>
    <t>Антонова Юлия</t>
  </si>
  <si>
    <t>Квасова Наталья</t>
  </si>
  <si>
    <t>Бойсов Александр</t>
  </si>
  <si>
    <t>6</t>
  </si>
  <si>
    <t>Копылов Борис</t>
  </si>
  <si>
    <t>Астафуров Александр</t>
  </si>
  <si>
    <t>80</t>
  </si>
  <si>
    <t>Глущенков Анатолий</t>
  </si>
  <si>
    <t xml:space="preserve">Валиев Рустам </t>
  </si>
  <si>
    <t>Смирнов Сергей</t>
  </si>
  <si>
    <t xml:space="preserve">Федоров Константин </t>
  </si>
  <si>
    <t xml:space="preserve">Кузмин Александр </t>
  </si>
  <si>
    <t>Селиванов Вадим</t>
  </si>
  <si>
    <t xml:space="preserve">Антонова Юлия </t>
  </si>
  <si>
    <t xml:space="preserve">Рытик Екатерина </t>
  </si>
  <si>
    <t>Тарасова Евгения</t>
  </si>
  <si>
    <t xml:space="preserve">Воробьева Злата </t>
  </si>
  <si>
    <t>Шувалов Владимир</t>
  </si>
  <si>
    <t xml:space="preserve">Черепанова Елена </t>
  </si>
  <si>
    <t xml:space="preserve">Новикова Екатериан </t>
  </si>
  <si>
    <t xml:space="preserve">Довгун Андрей </t>
  </si>
  <si>
    <t xml:space="preserve">Шабанов Евгений </t>
  </si>
  <si>
    <t xml:space="preserve">Устюгов Артем </t>
  </si>
  <si>
    <t xml:space="preserve">Моисейченко Александр </t>
  </si>
  <si>
    <t xml:space="preserve">Добренко Степан </t>
  </si>
  <si>
    <t>Логинов Алексей</t>
  </si>
  <si>
    <t>Алясов Никита</t>
  </si>
  <si>
    <t>Миханошин Дмитрий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</si>
</sst>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/>
    <xf numFmtId="49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49" fontId="2" fillId="0" borderId="12" xfId="0" applyNumberFormat="1" applyFont="1" applyBorder="1"/>
    <xf numFmtId="49" fontId="2" fillId="0" borderId="1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49" fontId="3" fillId="0" borderId="1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2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49" fontId="2" fillId="0" borderId="12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Fill="1"/>
    <xf numFmtId="0" fontId="2" fillId="0" borderId="0" xfId="0" applyFont="1" applyFill="1"/>
    <xf numFmtId="0" fontId="2" fillId="0" borderId="2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11" xfId="0" applyFont="1" applyFill="1" applyBorder="1" applyAlignment="1">
      <alignment horizontal="left"/>
    </xf>
    <xf numFmtId="0" fontId="2" fillId="0" borderId="12" xfId="0" applyFont="1" applyBorder="1" applyAlignment="1">
      <alignment horizontal="left" vertical="center"/>
    </xf>
    <xf numFmtId="1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left" vertical="center"/>
    </xf>
    <xf numFmtId="0" fontId="0" fillId="0" borderId="12" xfId="0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2" fillId="3" borderId="7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/>
    <xf numFmtId="49" fontId="2" fillId="0" borderId="0" xfId="0" applyNumberFormat="1" applyFont="1" applyBorder="1"/>
    <xf numFmtId="49" fontId="2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2" fillId="0" borderId="15" xfId="0" applyFont="1" applyBorder="1" applyAlignment="1">
      <alignment horizontal="center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 applyAlignment="1">
      <alignment horizontal="left"/>
    </xf>
    <xf numFmtId="0" fontId="0" fillId="0" borderId="16" xfId="0" applyBorder="1"/>
    <xf numFmtId="2" fontId="2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29"/>
  <sheetViews>
    <sheetView tabSelected="1" workbookViewId="0">
      <selection activeCell="M12" sqref="M12"/>
    </sheetView>
  </sheetViews>
  <sheetFormatPr defaultColWidth="9.140625" defaultRowHeight="15" x14ac:dyDescent="0.25"/>
  <cols>
    <col min="1" max="1" width="3.42578125" style="1" customWidth="1"/>
    <col min="2" max="3" width="7" style="1" bestFit="1" customWidth="1"/>
    <col min="4" max="4" width="7" style="4" bestFit="1" customWidth="1"/>
    <col min="5" max="5" width="34.42578125" style="1" customWidth="1"/>
    <col min="6" max="6" width="8.28515625" style="4" customWidth="1"/>
    <col min="7" max="7" width="7" style="4" bestFit="1" customWidth="1"/>
    <col min="8" max="8" width="7" style="1" bestFit="1" customWidth="1"/>
    <col min="9" max="9" width="8" style="1" customWidth="1"/>
    <col min="10" max="16384" width="9.140625" style="1"/>
  </cols>
  <sheetData>
    <row r="1" spans="2:9" ht="15.75" thickBot="1" x14ac:dyDescent="0.3"/>
    <row r="2" spans="2:9" ht="16.5" thickTop="1" thickBot="1" x14ac:dyDescent="0.3">
      <c r="B2" s="85" t="s">
        <v>5</v>
      </c>
      <c r="C2" s="86"/>
      <c r="D2" s="86"/>
      <c r="E2" s="86"/>
      <c r="F2" s="86"/>
      <c r="G2" s="86"/>
      <c r="H2" s="86"/>
      <c r="I2" s="87"/>
    </row>
    <row r="3" spans="2:9" ht="16.5" thickTop="1" thickBot="1" x14ac:dyDescent="0.3">
      <c r="B3" s="89" t="s">
        <v>0</v>
      </c>
      <c r="C3" s="89"/>
      <c r="D3" s="89"/>
      <c r="E3" s="89" t="s">
        <v>35</v>
      </c>
      <c r="F3" s="85" t="s">
        <v>11</v>
      </c>
      <c r="G3" s="86"/>
      <c r="H3" s="87"/>
      <c r="I3" s="88" t="s">
        <v>10</v>
      </c>
    </row>
    <row r="4" spans="2:9" ht="16.5" thickTop="1" thickBot="1" x14ac:dyDescent="0.3">
      <c r="B4" s="13" t="s">
        <v>7</v>
      </c>
      <c r="C4" s="13" t="s">
        <v>8</v>
      </c>
      <c r="D4" s="13" t="s">
        <v>9</v>
      </c>
      <c r="E4" s="90"/>
      <c r="F4" s="13" t="s">
        <v>7</v>
      </c>
      <c r="G4" s="13" t="s">
        <v>8</v>
      </c>
      <c r="H4" s="13" t="s">
        <v>9</v>
      </c>
      <c r="I4" s="88"/>
    </row>
    <row r="5" spans="2:9" ht="15.75" thickTop="1" x14ac:dyDescent="0.25">
      <c r="B5" s="107">
        <v>1</v>
      </c>
      <c r="C5" s="107">
        <v>1</v>
      </c>
      <c r="D5" s="107">
        <v>1</v>
      </c>
      <c r="E5" s="108" t="s">
        <v>77</v>
      </c>
      <c r="F5" s="107">
        <v>100</v>
      </c>
      <c r="G5" s="107">
        <v>100</v>
      </c>
      <c r="H5" s="107">
        <v>100</v>
      </c>
      <c r="I5" s="107">
        <f>SUM(F5:H5)</f>
        <v>300</v>
      </c>
    </row>
    <row r="6" spans="2:9" x14ac:dyDescent="0.25">
      <c r="B6" s="2">
        <v>2</v>
      </c>
      <c r="C6" s="2">
        <v>2</v>
      </c>
      <c r="D6" s="2">
        <v>4</v>
      </c>
      <c r="E6" s="64" t="s">
        <v>23</v>
      </c>
      <c r="F6" s="2">
        <v>80</v>
      </c>
      <c r="G6" s="2">
        <v>80</v>
      </c>
      <c r="H6" s="2">
        <v>50</v>
      </c>
      <c r="I6" s="2">
        <f>SUM(F6:H6)</f>
        <v>210</v>
      </c>
    </row>
    <row r="7" spans="2:9" x14ac:dyDescent="0.25">
      <c r="B7" s="2">
        <v>4</v>
      </c>
      <c r="C7" s="2">
        <v>4</v>
      </c>
      <c r="D7" s="2">
        <v>3</v>
      </c>
      <c r="E7" s="45" t="s">
        <v>79</v>
      </c>
      <c r="F7" s="2">
        <v>50</v>
      </c>
      <c r="G7" s="2">
        <v>50</v>
      </c>
      <c r="H7" s="5">
        <v>60</v>
      </c>
      <c r="I7" s="2">
        <f>SUM(F7:H7)</f>
        <v>160</v>
      </c>
    </row>
    <row r="8" spans="2:9" x14ac:dyDescent="0.25">
      <c r="B8" s="2">
        <v>3</v>
      </c>
      <c r="C8" s="2">
        <v>3</v>
      </c>
      <c r="D8" s="2"/>
      <c r="E8" s="64" t="s">
        <v>78</v>
      </c>
      <c r="F8" s="2">
        <v>60</v>
      </c>
      <c r="G8" s="2">
        <v>60</v>
      </c>
      <c r="H8" s="2"/>
      <c r="I8" s="2">
        <f>SUM(F8:H8)</f>
        <v>120</v>
      </c>
    </row>
    <row r="9" spans="2:9" x14ac:dyDescent="0.25">
      <c r="B9" s="2">
        <v>8</v>
      </c>
      <c r="C9" s="2">
        <v>8</v>
      </c>
      <c r="D9" s="2">
        <v>7</v>
      </c>
      <c r="E9" s="45" t="s">
        <v>91</v>
      </c>
      <c r="F9" s="2">
        <v>32</v>
      </c>
      <c r="G9" s="2">
        <v>32</v>
      </c>
      <c r="H9" s="5">
        <v>36</v>
      </c>
      <c r="I9" s="2">
        <f>SUM(F9:H9)</f>
        <v>100</v>
      </c>
    </row>
    <row r="10" spans="2:9" x14ac:dyDescent="0.25">
      <c r="B10" s="2">
        <v>9</v>
      </c>
      <c r="C10" s="2">
        <v>12</v>
      </c>
      <c r="D10" s="2">
        <v>6</v>
      </c>
      <c r="E10" s="45" t="s">
        <v>86</v>
      </c>
      <c r="F10" s="2">
        <v>29</v>
      </c>
      <c r="G10" s="2">
        <v>22</v>
      </c>
      <c r="H10" s="5">
        <v>40</v>
      </c>
      <c r="I10" s="2">
        <f>SUM(F10:H10)</f>
        <v>91</v>
      </c>
    </row>
    <row r="11" spans="2:9" x14ac:dyDescent="0.25">
      <c r="B11" s="2">
        <v>6</v>
      </c>
      <c r="C11" s="2">
        <v>11</v>
      </c>
      <c r="D11" s="2"/>
      <c r="E11" s="45" t="s">
        <v>85</v>
      </c>
      <c r="F11" s="2">
        <v>40</v>
      </c>
      <c r="G11" s="2">
        <v>24</v>
      </c>
      <c r="H11" s="3"/>
      <c r="I11" s="2">
        <f>SUM(F11:H11)</f>
        <v>64</v>
      </c>
    </row>
    <row r="12" spans="2:9" x14ac:dyDescent="0.25">
      <c r="B12" s="2"/>
      <c r="C12" s="2">
        <v>5</v>
      </c>
      <c r="D12" s="2">
        <v>2</v>
      </c>
      <c r="E12" s="45" t="s">
        <v>80</v>
      </c>
      <c r="F12" s="2"/>
      <c r="G12" s="2">
        <v>45</v>
      </c>
      <c r="H12" s="6" t="s">
        <v>142</v>
      </c>
      <c r="I12" s="2">
        <f>SUM(F12:H12)</f>
        <v>45</v>
      </c>
    </row>
    <row r="13" spans="2:9" x14ac:dyDescent="0.25">
      <c r="B13" s="2">
        <v>5</v>
      </c>
      <c r="C13" s="2"/>
      <c r="D13" s="2"/>
      <c r="E13" s="45" t="s">
        <v>130</v>
      </c>
      <c r="F13" s="2">
        <v>45</v>
      </c>
      <c r="G13" s="2"/>
      <c r="H13" s="5"/>
      <c r="I13" s="2">
        <f>SUM(F13:H13)</f>
        <v>45</v>
      </c>
    </row>
    <row r="14" spans="2:9" x14ac:dyDescent="0.25">
      <c r="B14" s="2"/>
      <c r="C14" s="2"/>
      <c r="D14" s="2">
        <v>5</v>
      </c>
      <c r="E14" s="3" t="s">
        <v>143</v>
      </c>
      <c r="F14" s="2"/>
      <c r="G14" s="2"/>
      <c r="H14" s="5">
        <v>45</v>
      </c>
      <c r="I14" s="2">
        <f>SUM(F14:H14)</f>
        <v>45</v>
      </c>
    </row>
    <row r="15" spans="2:9" x14ac:dyDescent="0.25">
      <c r="B15" s="2"/>
      <c r="C15" s="2">
        <v>6</v>
      </c>
      <c r="D15" s="2"/>
      <c r="E15" s="45" t="s">
        <v>81</v>
      </c>
      <c r="F15" s="2"/>
      <c r="G15" s="2">
        <v>40</v>
      </c>
      <c r="H15" s="5"/>
      <c r="I15" s="2">
        <f>SUM(F15:H15)</f>
        <v>40</v>
      </c>
    </row>
    <row r="16" spans="2:9" x14ac:dyDescent="0.25">
      <c r="B16" s="2"/>
      <c r="C16" s="2">
        <v>7</v>
      </c>
      <c r="D16" s="2"/>
      <c r="E16" s="45" t="s">
        <v>82</v>
      </c>
      <c r="F16" s="2"/>
      <c r="G16" s="2">
        <v>36</v>
      </c>
      <c r="H16" s="5"/>
      <c r="I16" s="2">
        <f>SUM(F16:H16)</f>
        <v>36</v>
      </c>
    </row>
    <row r="17" spans="2:9" x14ac:dyDescent="0.25">
      <c r="B17" s="2">
        <v>7</v>
      </c>
      <c r="C17" s="2"/>
      <c r="D17" s="2"/>
      <c r="E17" s="45" t="s">
        <v>27</v>
      </c>
      <c r="F17" s="2">
        <v>36</v>
      </c>
      <c r="G17" s="2"/>
      <c r="H17" s="6"/>
      <c r="I17" s="2">
        <f>SUM(F17:H17)</f>
        <v>36</v>
      </c>
    </row>
    <row r="18" spans="2:9" x14ac:dyDescent="0.25">
      <c r="B18" s="2"/>
      <c r="C18" s="2"/>
      <c r="D18" s="2">
        <v>8</v>
      </c>
      <c r="E18" s="45" t="s">
        <v>144</v>
      </c>
      <c r="F18" s="2"/>
      <c r="G18" s="2"/>
      <c r="H18" s="5">
        <v>32</v>
      </c>
      <c r="I18" s="2">
        <f>SUM(F18:H18)</f>
        <v>32</v>
      </c>
    </row>
    <row r="19" spans="2:9" x14ac:dyDescent="0.25">
      <c r="B19" s="2"/>
      <c r="C19" s="2">
        <v>9</v>
      </c>
      <c r="D19" s="2"/>
      <c r="E19" s="45" t="s">
        <v>83</v>
      </c>
      <c r="F19" s="2"/>
      <c r="G19" s="2">
        <v>29</v>
      </c>
      <c r="H19" s="2"/>
      <c r="I19" s="2">
        <f>SUM(F19:H19)</f>
        <v>29</v>
      </c>
    </row>
    <row r="20" spans="2:9" x14ac:dyDescent="0.25">
      <c r="B20" s="2"/>
      <c r="C20" s="2"/>
      <c r="D20" s="2">
        <v>9</v>
      </c>
      <c r="E20" s="45" t="s">
        <v>145</v>
      </c>
      <c r="F20" s="2"/>
      <c r="G20" s="2"/>
      <c r="H20" s="5">
        <v>29</v>
      </c>
      <c r="I20" s="2">
        <f>SUM(F20:H20)</f>
        <v>29</v>
      </c>
    </row>
    <row r="21" spans="2:9" x14ac:dyDescent="0.25">
      <c r="B21" s="2"/>
      <c r="C21" s="2">
        <v>10</v>
      </c>
      <c r="D21" s="2"/>
      <c r="E21" s="45" t="s">
        <v>84</v>
      </c>
      <c r="F21" s="2"/>
      <c r="G21" s="2">
        <v>26</v>
      </c>
      <c r="H21" s="5"/>
      <c r="I21" s="2">
        <f>SUM(F21:H21)</f>
        <v>26</v>
      </c>
    </row>
    <row r="22" spans="2:9" x14ac:dyDescent="0.25">
      <c r="B22" s="2">
        <v>10</v>
      </c>
      <c r="C22" s="2"/>
      <c r="D22" s="2"/>
      <c r="E22" s="45" t="s">
        <v>131</v>
      </c>
      <c r="F22" s="2">
        <v>26</v>
      </c>
      <c r="G22" s="2"/>
      <c r="H22" s="5"/>
      <c r="I22" s="2">
        <f>SUM(F22:H22)</f>
        <v>26</v>
      </c>
    </row>
    <row r="23" spans="2:9" x14ac:dyDescent="0.25">
      <c r="B23" s="3"/>
      <c r="C23" s="3"/>
      <c r="D23" s="5">
        <v>10</v>
      </c>
      <c r="E23" s="45" t="s">
        <v>146</v>
      </c>
      <c r="F23" s="3"/>
      <c r="G23" s="3"/>
      <c r="H23" s="5">
        <v>26</v>
      </c>
      <c r="I23" s="5">
        <f>SUM(F23:H23)</f>
        <v>26</v>
      </c>
    </row>
    <row r="24" spans="2:9" x14ac:dyDescent="0.25">
      <c r="B24" s="2">
        <v>11</v>
      </c>
      <c r="C24" s="2"/>
      <c r="D24" s="2"/>
      <c r="E24" s="45" t="s">
        <v>24</v>
      </c>
      <c r="F24" s="2">
        <v>24</v>
      </c>
      <c r="G24" s="2"/>
      <c r="H24" s="5"/>
      <c r="I24" s="2">
        <f>SUM(F24:H24)</f>
        <v>24</v>
      </c>
    </row>
    <row r="25" spans="2:9" x14ac:dyDescent="0.25">
      <c r="B25" s="3"/>
      <c r="C25" s="3"/>
      <c r="D25" s="5">
        <v>11</v>
      </c>
      <c r="E25" s="106" t="s">
        <v>147</v>
      </c>
      <c r="F25" s="3"/>
      <c r="G25" s="3"/>
      <c r="H25" s="5">
        <v>24</v>
      </c>
      <c r="I25" s="5">
        <f>SUM(F25:H25)</f>
        <v>24</v>
      </c>
    </row>
    <row r="26" spans="2:9" x14ac:dyDescent="0.25">
      <c r="B26" s="2"/>
      <c r="C26" s="2">
        <v>13</v>
      </c>
      <c r="D26" s="2"/>
      <c r="E26" s="45" t="s">
        <v>87</v>
      </c>
      <c r="F26" s="2"/>
      <c r="G26" s="2">
        <v>20</v>
      </c>
      <c r="H26" s="5"/>
      <c r="I26" s="2">
        <f>SUM(F26:H26)</f>
        <v>20</v>
      </c>
    </row>
    <row r="27" spans="2:9" x14ac:dyDescent="0.25">
      <c r="B27" s="2"/>
      <c r="C27" s="2">
        <v>14</v>
      </c>
      <c r="D27" s="2"/>
      <c r="E27" s="45" t="s">
        <v>88</v>
      </c>
      <c r="F27" s="2"/>
      <c r="G27" s="2">
        <v>18</v>
      </c>
      <c r="H27" s="5"/>
      <c r="I27" s="2">
        <f>SUM(F27:H27)</f>
        <v>18</v>
      </c>
    </row>
    <row r="28" spans="2:9" x14ac:dyDescent="0.25">
      <c r="B28" s="2"/>
      <c r="C28" s="2">
        <v>15</v>
      </c>
      <c r="D28" s="2"/>
      <c r="E28" s="45" t="s">
        <v>89</v>
      </c>
      <c r="F28" s="2"/>
      <c r="G28" s="2">
        <v>16</v>
      </c>
      <c r="H28" s="5"/>
      <c r="I28" s="2">
        <f>SUM(F28:H28)</f>
        <v>16</v>
      </c>
    </row>
    <row r="29" spans="2:9" x14ac:dyDescent="0.25">
      <c r="B29" s="2"/>
      <c r="C29" s="2">
        <v>16</v>
      </c>
      <c r="D29" s="2"/>
      <c r="E29" s="45" t="s">
        <v>90</v>
      </c>
      <c r="F29" s="2"/>
      <c r="G29" s="2">
        <v>15</v>
      </c>
      <c r="H29" s="5"/>
      <c r="I29" s="2">
        <f>SUM(F29:H29)</f>
        <v>15</v>
      </c>
    </row>
  </sheetData>
  <sortState ref="B5:I29">
    <sortCondition descending="1" ref="I5:I29"/>
  </sortState>
  <mergeCells count="5">
    <mergeCell ref="B2:I2"/>
    <mergeCell ref="F3:H3"/>
    <mergeCell ref="I3:I4"/>
    <mergeCell ref="B3:D3"/>
    <mergeCell ref="E3:E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T17" sqref="T17"/>
    </sheetView>
  </sheetViews>
  <sheetFormatPr defaultColWidth="9.140625" defaultRowHeight="15" x14ac:dyDescent="0.25"/>
  <cols>
    <col min="1" max="1" width="3.42578125" style="1" customWidth="1"/>
    <col min="2" max="4" width="7" style="1" bestFit="1" customWidth="1"/>
    <col min="5" max="5" width="22.85546875" style="1" customWidth="1"/>
    <col min="6" max="6" width="7.85546875" style="1" customWidth="1"/>
    <col min="7" max="7" width="7" style="4" bestFit="1" customWidth="1"/>
    <col min="8" max="8" width="7" style="1" bestFit="1" customWidth="1"/>
    <col min="9" max="9" width="8.85546875" style="1" customWidth="1"/>
    <col min="10" max="10" width="8" style="1" customWidth="1"/>
    <col min="11" max="16384" width="9.140625" style="1"/>
  </cols>
  <sheetData>
    <row r="1" spans="2:10" ht="15.75" thickBot="1" x14ac:dyDescent="0.3"/>
    <row r="2" spans="2:10" ht="16.5" thickTop="1" thickBot="1" x14ac:dyDescent="0.3">
      <c r="B2" s="85" t="s">
        <v>14</v>
      </c>
      <c r="C2" s="86"/>
      <c r="D2" s="86"/>
      <c r="E2" s="86"/>
      <c r="F2" s="86"/>
      <c r="G2" s="86"/>
      <c r="H2" s="86"/>
      <c r="I2" s="87"/>
    </row>
    <row r="3" spans="2:10" ht="16.5" thickTop="1" thickBot="1" x14ac:dyDescent="0.3">
      <c r="B3" s="89" t="s">
        <v>0</v>
      </c>
      <c r="C3" s="89"/>
      <c r="D3" s="89"/>
      <c r="E3" s="89" t="s">
        <v>35</v>
      </c>
      <c r="F3" s="85" t="s">
        <v>11</v>
      </c>
      <c r="G3" s="86"/>
      <c r="H3" s="87"/>
      <c r="I3" s="88" t="s">
        <v>10</v>
      </c>
    </row>
    <row r="4" spans="2:10" ht="16.5" thickTop="1" thickBot="1" x14ac:dyDescent="0.3">
      <c r="B4" s="13" t="s">
        <v>7</v>
      </c>
      <c r="C4" s="13" t="s">
        <v>8</v>
      </c>
      <c r="D4" s="13" t="s">
        <v>9</v>
      </c>
      <c r="E4" s="89"/>
      <c r="F4" s="13" t="s">
        <v>7</v>
      </c>
      <c r="G4" s="13" t="s">
        <v>8</v>
      </c>
      <c r="H4" s="13" t="s">
        <v>9</v>
      </c>
      <c r="I4" s="88"/>
    </row>
    <row r="5" spans="2:10" ht="15.75" thickTop="1" x14ac:dyDescent="0.25">
      <c r="B5" s="11"/>
      <c r="C5" s="11">
        <v>1</v>
      </c>
      <c r="D5" s="11"/>
      <c r="E5" s="59" t="s">
        <v>92</v>
      </c>
      <c r="F5" s="11"/>
      <c r="G5" s="11"/>
      <c r="H5" s="11"/>
      <c r="I5" s="11"/>
      <c r="J5" s="40"/>
    </row>
    <row r="6" spans="2:10" x14ac:dyDescent="0.25">
      <c r="B6" s="11"/>
      <c r="C6" s="11">
        <v>2</v>
      </c>
      <c r="D6" s="11">
        <v>1</v>
      </c>
      <c r="E6" s="59" t="s">
        <v>93</v>
      </c>
      <c r="F6" s="11"/>
      <c r="G6" s="11"/>
      <c r="H6" s="11"/>
      <c r="I6" s="11"/>
    </row>
    <row r="7" spans="2:10" x14ac:dyDescent="0.25">
      <c r="B7" s="11"/>
      <c r="C7" s="11">
        <v>3</v>
      </c>
      <c r="D7" s="11"/>
      <c r="E7" s="59" t="s">
        <v>94</v>
      </c>
      <c r="F7" s="11"/>
      <c r="G7" s="11"/>
      <c r="H7" s="11"/>
      <c r="I7" s="11"/>
    </row>
    <row r="8" spans="2:10" x14ac:dyDescent="0.25">
      <c r="B8" s="2"/>
      <c r="C8" s="7"/>
      <c r="D8" s="7" t="s">
        <v>30</v>
      </c>
      <c r="E8" s="105" t="s">
        <v>163</v>
      </c>
      <c r="F8" s="2"/>
      <c r="G8" s="2"/>
      <c r="H8" s="6"/>
      <c r="I8" s="2"/>
    </row>
    <row r="9" spans="2:10" x14ac:dyDescent="0.25">
      <c r="B9" s="2"/>
      <c r="C9" s="2"/>
      <c r="D9" s="2"/>
      <c r="E9" s="43"/>
      <c r="F9" s="2"/>
      <c r="G9" s="2"/>
      <c r="H9" s="3"/>
      <c r="I9" s="2"/>
    </row>
    <row r="10" spans="2:10" x14ac:dyDescent="0.25">
      <c r="B10" s="2"/>
      <c r="C10" s="2"/>
      <c r="D10" s="2"/>
      <c r="E10" s="43"/>
      <c r="F10" s="2"/>
      <c r="G10" s="2"/>
      <c r="H10" s="5"/>
      <c r="I10" s="6"/>
    </row>
    <row r="11" spans="2:10" x14ac:dyDescent="0.25">
      <c r="B11" s="2"/>
      <c r="C11" s="2"/>
      <c r="D11" s="2"/>
      <c r="E11" s="43"/>
      <c r="F11" s="6"/>
      <c r="G11" s="2"/>
      <c r="H11" s="5"/>
      <c r="I11" s="6"/>
    </row>
    <row r="12" spans="2:10" x14ac:dyDescent="0.25">
      <c r="B12" s="2"/>
      <c r="C12" s="2"/>
      <c r="D12" s="2"/>
      <c r="E12" s="43"/>
      <c r="F12" s="6"/>
      <c r="G12" s="2"/>
      <c r="H12" s="5"/>
      <c r="I12" s="6"/>
    </row>
    <row r="13" spans="2:10" x14ac:dyDescent="0.25">
      <c r="B13" s="2"/>
      <c r="C13" s="2"/>
      <c r="D13" s="2"/>
      <c r="E13" s="43"/>
      <c r="F13" s="6"/>
      <c r="G13" s="2"/>
      <c r="H13" s="5"/>
      <c r="I13" s="6"/>
    </row>
    <row r="14" spans="2:10" x14ac:dyDescent="0.25">
      <c r="B14" s="2"/>
      <c r="C14" s="2"/>
      <c r="D14" s="2"/>
      <c r="E14" s="43"/>
      <c r="F14" s="6"/>
      <c r="G14" s="2"/>
      <c r="H14" s="5"/>
      <c r="I14" s="6"/>
    </row>
    <row r="15" spans="2:10" x14ac:dyDescent="0.25">
      <c r="B15" s="2"/>
      <c r="C15" s="2"/>
      <c r="D15" s="2"/>
      <c r="E15" s="43"/>
      <c r="F15" s="6"/>
      <c r="G15" s="2"/>
      <c r="H15" s="5"/>
      <c r="I15" s="6"/>
    </row>
    <row r="16" spans="2:10" x14ac:dyDescent="0.25">
      <c r="B16" s="2"/>
      <c r="C16" s="2"/>
      <c r="D16" s="2"/>
      <c r="E16" s="43"/>
      <c r="F16" s="6"/>
      <c r="G16" s="2"/>
      <c r="H16" s="5"/>
      <c r="I16" s="6"/>
    </row>
    <row r="17" spans="2:9" x14ac:dyDescent="0.25">
      <c r="B17" s="5"/>
      <c r="C17" s="5"/>
      <c r="D17" s="5"/>
      <c r="E17" s="43"/>
      <c r="F17" s="5"/>
      <c r="G17" s="5"/>
      <c r="H17" s="5"/>
      <c r="I17" s="5"/>
    </row>
    <row r="18" spans="2:9" x14ac:dyDescent="0.25">
      <c r="B18" s="5"/>
      <c r="C18" s="5"/>
      <c r="D18" s="5"/>
      <c r="E18" s="43"/>
      <c r="F18" s="5"/>
      <c r="G18" s="5"/>
      <c r="H18" s="5"/>
      <c r="I18" s="5"/>
    </row>
    <row r="19" spans="2:9" x14ac:dyDescent="0.25">
      <c r="G19" s="1"/>
    </row>
  </sheetData>
  <mergeCells count="5">
    <mergeCell ref="B2:I2"/>
    <mergeCell ref="B3:D3"/>
    <mergeCell ref="E3:E4"/>
    <mergeCell ref="F3:H3"/>
    <mergeCell ref="I3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6" sqref="E6"/>
    </sheetView>
  </sheetViews>
  <sheetFormatPr defaultRowHeight="15" x14ac:dyDescent="0.25"/>
  <cols>
    <col min="5" max="5" width="30.42578125" customWidth="1"/>
  </cols>
  <sheetData>
    <row r="1" spans="1:9" ht="15.75" thickBot="1" x14ac:dyDescent="0.3">
      <c r="A1" s="1"/>
      <c r="B1" s="1"/>
      <c r="C1" s="1"/>
      <c r="D1" s="1"/>
      <c r="E1" s="1"/>
      <c r="F1" s="1"/>
      <c r="G1" s="4"/>
      <c r="H1" s="1"/>
      <c r="I1" s="1"/>
    </row>
    <row r="2" spans="1:9" ht="16.5" thickTop="1" thickBot="1" x14ac:dyDescent="0.3">
      <c r="A2" s="1"/>
      <c r="B2" s="85" t="s">
        <v>96</v>
      </c>
      <c r="C2" s="86"/>
      <c r="D2" s="86"/>
      <c r="E2" s="86"/>
      <c r="F2" s="86"/>
      <c r="G2" s="86"/>
      <c r="H2" s="86"/>
      <c r="I2" s="87"/>
    </row>
    <row r="3" spans="1:9" ht="16.5" thickTop="1" thickBot="1" x14ac:dyDescent="0.3">
      <c r="A3" s="1"/>
      <c r="B3" s="89" t="s">
        <v>0</v>
      </c>
      <c r="C3" s="89"/>
      <c r="D3" s="89"/>
      <c r="E3" s="89" t="s">
        <v>36</v>
      </c>
      <c r="F3" s="85" t="s">
        <v>11</v>
      </c>
      <c r="G3" s="86"/>
      <c r="H3" s="87"/>
      <c r="I3" s="88" t="s">
        <v>10</v>
      </c>
    </row>
    <row r="4" spans="1:9" ht="16.5" thickTop="1" thickBot="1" x14ac:dyDescent="0.3">
      <c r="A4" s="1"/>
      <c r="B4" s="13" t="s">
        <v>7</v>
      </c>
      <c r="C4" s="13" t="s">
        <v>8</v>
      </c>
      <c r="D4" s="13" t="s">
        <v>9</v>
      </c>
      <c r="E4" s="89"/>
      <c r="F4" s="13" t="s">
        <v>7</v>
      </c>
      <c r="G4" s="13" t="s">
        <v>8</v>
      </c>
      <c r="H4" s="13" t="s">
        <v>9</v>
      </c>
      <c r="I4" s="88"/>
    </row>
    <row r="5" spans="1:9" ht="15.75" thickTop="1" x14ac:dyDescent="0.25">
      <c r="A5" s="1"/>
      <c r="B5" s="11"/>
      <c r="C5" s="11">
        <v>1</v>
      </c>
      <c r="D5" s="11"/>
      <c r="E5" t="s">
        <v>95</v>
      </c>
      <c r="F5" s="11"/>
      <c r="G5" s="11"/>
      <c r="H5" s="11"/>
      <c r="I5" s="11"/>
    </row>
    <row r="6" spans="1:9" x14ac:dyDescent="0.25">
      <c r="A6" s="1"/>
      <c r="B6" s="11"/>
      <c r="C6" s="11"/>
      <c r="D6" s="11"/>
      <c r="E6" s="30"/>
      <c r="F6" s="33"/>
      <c r="G6" s="37"/>
      <c r="H6" s="38"/>
      <c r="I6" s="33"/>
    </row>
    <row r="7" spans="1:9" x14ac:dyDescent="0.25">
      <c r="A7" s="1"/>
      <c r="B7" s="2"/>
      <c r="C7" s="2"/>
      <c r="D7" s="2"/>
      <c r="E7" s="30"/>
      <c r="F7" s="37"/>
      <c r="G7" s="33"/>
      <c r="H7" s="34"/>
      <c r="I7" s="33"/>
    </row>
    <row r="8" spans="1:9" x14ac:dyDescent="0.25">
      <c r="A8" s="1"/>
      <c r="B8" s="2"/>
      <c r="C8" s="7"/>
      <c r="D8" s="7"/>
      <c r="E8" s="36"/>
      <c r="F8" s="33"/>
      <c r="G8" s="33"/>
      <c r="H8" s="2"/>
      <c r="I8" s="33"/>
    </row>
    <row r="9" spans="1:9" x14ac:dyDescent="0.25">
      <c r="A9" s="1"/>
      <c r="B9" s="2"/>
      <c r="C9" s="2"/>
      <c r="D9" s="2"/>
      <c r="E9" s="30"/>
      <c r="F9" s="33"/>
      <c r="G9" s="33"/>
      <c r="H9" s="34"/>
      <c r="I9" s="33"/>
    </row>
    <row r="10" spans="1:9" x14ac:dyDescent="0.25">
      <c r="A10" s="1"/>
      <c r="B10" s="2"/>
      <c r="C10" s="2"/>
      <c r="D10" s="2"/>
      <c r="E10" s="30"/>
      <c r="F10" s="33"/>
      <c r="G10" s="33"/>
      <c r="H10" s="35"/>
      <c r="I10" s="33"/>
    </row>
    <row r="11" spans="1:9" x14ac:dyDescent="0.25">
      <c r="A11" s="1"/>
      <c r="B11" s="2"/>
      <c r="C11" s="2"/>
      <c r="D11" s="2"/>
      <c r="E11" s="28"/>
      <c r="F11" s="2"/>
      <c r="G11" s="2"/>
      <c r="H11" s="5"/>
      <c r="I11" s="6"/>
    </row>
    <row r="12" spans="1:9" x14ac:dyDescent="0.25">
      <c r="A12" s="1"/>
      <c r="B12" s="2"/>
      <c r="C12" s="2"/>
      <c r="D12" s="2"/>
      <c r="E12" s="28"/>
      <c r="F12" s="6"/>
      <c r="G12" s="2"/>
      <c r="H12" s="5"/>
      <c r="I12" s="6"/>
    </row>
    <row r="13" spans="1:9" x14ac:dyDescent="0.25">
      <c r="A13" s="1"/>
      <c r="B13" s="2"/>
      <c r="C13" s="2"/>
      <c r="D13" s="2"/>
      <c r="E13" s="28"/>
      <c r="F13" s="6"/>
      <c r="G13" s="2"/>
      <c r="H13" s="5"/>
      <c r="I13" s="6"/>
    </row>
    <row r="14" spans="1:9" x14ac:dyDescent="0.25">
      <c r="A14" s="1"/>
      <c r="B14" s="2"/>
      <c r="C14" s="2"/>
      <c r="D14" s="2"/>
      <c r="E14" s="28"/>
      <c r="F14" s="6"/>
      <c r="G14" s="2"/>
      <c r="H14" s="5"/>
      <c r="I14" s="6"/>
    </row>
    <row r="15" spans="1:9" x14ac:dyDescent="0.25">
      <c r="A15" s="1"/>
      <c r="B15" s="2"/>
      <c r="C15" s="2"/>
      <c r="D15" s="2"/>
      <c r="E15" s="28"/>
      <c r="F15" s="6"/>
      <c r="G15" s="2"/>
      <c r="H15" s="5"/>
      <c r="I15" s="6"/>
    </row>
    <row r="16" spans="1:9" x14ac:dyDescent="0.25">
      <c r="A16" s="1"/>
      <c r="B16" s="2"/>
      <c r="C16" s="2"/>
      <c r="D16" s="2"/>
      <c r="E16" s="28"/>
      <c r="F16" s="6"/>
      <c r="G16" s="2"/>
      <c r="H16" s="5"/>
      <c r="I16" s="6"/>
    </row>
    <row r="17" spans="1:9" x14ac:dyDescent="0.25">
      <c r="A17" s="1"/>
      <c r="B17" s="2"/>
      <c r="C17" s="2"/>
      <c r="D17" s="2"/>
      <c r="E17" s="28"/>
      <c r="F17" s="6"/>
      <c r="G17" s="2"/>
      <c r="H17" s="5"/>
      <c r="I17" s="6"/>
    </row>
    <row r="18" spans="1:9" x14ac:dyDescent="0.25">
      <c r="A18" s="1"/>
      <c r="B18" s="5"/>
      <c r="C18" s="5"/>
      <c r="D18" s="5"/>
      <c r="E18" s="28"/>
      <c r="F18" s="5"/>
      <c r="G18" s="5"/>
      <c r="H18" s="5"/>
      <c r="I18" s="5"/>
    </row>
    <row r="19" spans="1:9" x14ac:dyDescent="0.25">
      <c r="A19" s="1"/>
      <c r="B19" s="5"/>
      <c r="C19" s="5"/>
      <c r="D19" s="5"/>
      <c r="E19" s="28"/>
      <c r="F19" s="5"/>
      <c r="G19" s="5"/>
      <c r="H19" s="5"/>
      <c r="I19" s="5"/>
    </row>
  </sheetData>
  <sortState ref="B6:I10">
    <sortCondition descending="1" ref="I6:I10"/>
  </sortState>
  <mergeCells count="5">
    <mergeCell ref="B2:I2"/>
    <mergeCell ref="B3:D3"/>
    <mergeCell ref="E3:E4"/>
    <mergeCell ref="F3:H3"/>
    <mergeCell ref="I3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23"/>
  <sheetViews>
    <sheetView workbookViewId="0">
      <selection activeCell="O18" sqref="O18"/>
    </sheetView>
  </sheetViews>
  <sheetFormatPr defaultColWidth="9.140625" defaultRowHeight="15" x14ac:dyDescent="0.25"/>
  <cols>
    <col min="1" max="1" width="3.42578125" style="1" customWidth="1"/>
    <col min="2" max="4" width="7" style="1" bestFit="1" customWidth="1"/>
    <col min="5" max="5" width="35" style="1" customWidth="1"/>
    <col min="6" max="6" width="10.5703125" style="1" customWidth="1"/>
    <col min="7" max="7" width="7" style="4" bestFit="1" customWidth="1"/>
    <col min="8" max="8" width="7" style="1" bestFit="1" customWidth="1"/>
    <col min="9" max="9" width="8.85546875" style="1" customWidth="1"/>
    <col min="10" max="10" width="8" style="1" customWidth="1"/>
    <col min="11" max="16384" width="9.140625" style="1"/>
  </cols>
  <sheetData>
    <row r="1" spans="2:9" ht="15.75" thickBot="1" x14ac:dyDescent="0.3"/>
    <row r="2" spans="2:9" ht="16.5" thickTop="1" thickBot="1" x14ac:dyDescent="0.3">
      <c r="B2" s="85" t="s">
        <v>3</v>
      </c>
      <c r="C2" s="86"/>
      <c r="D2" s="86"/>
      <c r="E2" s="86"/>
      <c r="F2" s="86"/>
      <c r="G2" s="86"/>
      <c r="H2" s="86"/>
      <c r="I2" s="87"/>
    </row>
    <row r="3" spans="2:9" ht="16.5" thickTop="1" thickBot="1" x14ac:dyDescent="0.3">
      <c r="B3" s="89" t="s">
        <v>0</v>
      </c>
      <c r="C3" s="89"/>
      <c r="D3" s="89"/>
      <c r="E3" s="89" t="s">
        <v>35</v>
      </c>
      <c r="F3" s="85" t="s">
        <v>11</v>
      </c>
      <c r="G3" s="86"/>
      <c r="H3" s="87"/>
      <c r="I3" s="88" t="s">
        <v>10</v>
      </c>
    </row>
    <row r="4" spans="2:9" ht="15.75" thickTop="1" x14ac:dyDescent="0.25">
      <c r="B4" s="41" t="s">
        <v>7</v>
      </c>
      <c r="C4" s="41" t="s">
        <v>8</v>
      </c>
      <c r="D4" s="41" t="s">
        <v>9</v>
      </c>
      <c r="E4" s="90"/>
      <c r="F4" s="41" t="s">
        <v>7</v>
      </c>
      <c r="G4" s="41" t="s">
        <v>8</v>
      </c>
      <c r="H4" s="41" t="s">
        <v>9</v>
      </c>
      <c r="I4" s="101"/>
    </row>
    <row r="5" spans="2:9" x14ac:dyDescent="0.25">
      <c r="B5" s="107">
        <v>1</v>
      </c>
      <c r="C5" s="107">
        <v>1</v>
      </c>
      <c r="D5" s="107">
        <v>2</v>
      </c>
      <c r="E5" s="108" t="s">
        <v>46</v>
      </c>
      <c r="F5" s="107">
        <v>100</v>
      </c>
      <c r="G5" s="107">
        <v>100</v>
      </c>
      <c r="H5" s="107">
        <v>80</v>
      </c>
      <c r="I5" s="107">
        <f>SUM(F5:H5)</f>
        <v>280</v>
      </c>
    </row>
    <row r="6" spans="2:9" x14ac:dyDescent="0.25">
      <c r="B6" s="47"/>
      <c r="C6" s="47">
        <v>2</v>
      </c>
      <c r="D6" s="47">
        <v>1</v>
      </c>
      <c r="E6" s="67" t="s">
        <v>47</v>
      </c>
      <c r="F6" s="47"/>
      <c r="G6" s="47">
        <v>80</v>
      </c>
      <c r="H6" s="47">
        <v>100</v>
      </c>
      <c r="I6" s="47">
        <f>SUM(F6:H6)</f>
        <v>180</v>
      </c>
    </row>
    <row r="7" spans="2:9" x14ac:dyDescent="0.25">
      <c r="B7" s="5">
        <v>2</v>
      </c>
      <c r="C7" s="47">
        <v>6</v>
      </c>
      <c r="D7" s="5">
        <v>4</v>
      </c>
      <c r="E7" s="45" t="s">
        <v>51</v>
      </c>
      <c r="F7" s="63">
        <v>80</v>
      </c>
      <c r="G7" s="2">
        <v>40</v>
      </c>
      <c r="H7" s="63">
        <v>50</v>
      </c>
      <c r="I7" s="47">
        <f>SUM(F7:H7)</f>
        <v>170</v>
      </c>
    </row>
    <row r="8" spans="2:9" x14ac:dyDescent="0.25">
      <c r="B8" s="47">
        <v>5</v>
      </c>
      <c r="C8" s="47">
        <v>4</v>
      </c>
      <c r="D8" s="47">
        <v>3</v>
      </c>
      <c r="E8" s="62" t="s">
        <v>49</v>
      </c>
      <c r="F8" s="49">
        <v>45</v>
      </c>
      <c r="G8" s="47">
        <v>50</v>
      </c>
      <c r="H8" s="104">
        <v>60</v>
      </c>
      <c r="I8" s="47">
        <f>SUM(F8:H8)</f>
        <v>155</v>
      </c>
    </row>
    <row r="9" spans="2:9" x14ac:dyDescent="0.25">
      <c r="B9" s="2">
        <v>4</v>
      </c>
      <c r="C9" s="47">
        <v>8</v>
      </c>
      <c r="D9" s="2">
        <v>5</v>
      </c>
      <c r="E9" s="45" t="s">
        <v>53</v>
      </c>
      <c r="F9" s="46">
        <v>50</v>
      </c>
      <c r="G9" s="2">
        <v>32</v>
      </c>
      <c r="H9" s="63">
        <v>45</v>
      </c>
      <c r="I9" s="47">
        <f>SUM(F9:H9)</f>
        <v>127</v>
      </c>
    </row>
    <row r="10" spans="2:9" x14ac:dyDescent="0.25">
      <c r="B10" s="2">
        <v>3</v>
      </c>
      <c r="C10" s="47">
        <v>5</v>
      </c>
      <c r="D10" s="2"/>
      <c r="E10" s="45" t="s">
        <v>50</v>
      </c>
      <c r="F10" s="46">
        <v>60</v>
      </c>
      <c r="G10" s="2">
        <v>45</v>
      </c>
      <c r="H10" s="63"/>
      <c r="I10" s="47">
        <f>SUM(F10:H10)</f>
        <v>105</v>
      </c>
    </row>
    <row r="11" spans="2:9" x14ac:dyDescent="0.25">
      <c r="B11" s="5"/>
      <c r="C11" s="47">
        <v>9</v>
      </c>
      <c r="D11" s="5">
        <v>6</v>
      </c>
      <c r="E11" s="45" t="s">
        <v>54</v>
      </c>
      <c r="F11" s="63"/>
      <c r="G11" s="2">
        <v>29</v>
      </c>
      <c r="H11" s="63">
        <v>40</v>
      </c>
      <c r="I11" s="47">
        <f>SUM(F11:H11)</f>
        <v>69</v>
      </c>
    </row>
    <row r="12" spans="2:9" x14ac:dyDescent="0.25">
      <c r="B12" s="47"/>
      <c r="C12" s="47">
        <v>3</v>
      </c>
      <c r="D12" s="47"/>
      <c r="E12" s="67" t="s">
        <v>48</v>
      </c>
      <c r="F12" s="47"/>
      <c r="G12" s="47">
        <v>60</v>
      </c>
      <c r="H12" s="47"/>
      <c r="I12" s="47">
        <f>SUM(F12:H12)</f>
        <v>60</v>
      </c>
    </row>
    <row r="13" spans="2:9" x14ac:dyDescent="0.25">
      <c r="B13" s="5">
        <v>6</v>
      </c>
      <c r="C13" s="3"/>
      <c r="D13" s="5"/>
      <c r="E13" s="45" t="s">
        <v>25</v>
      </c>
      <c r="F13" s="5">
        <v>40</v>
      </c>
      <c r="G13" s="2"/>
      <c r="H13" s="5"/>
      <c r="I13" s="47">
        <f>SUM(F13:H13)</f>
        <v>40</v>
      </c>
    </row>
    <row r="14" spans="2:9" x14ac:dyDescent="0.25">
      <c r="B14" s="2"/>
      <c r="C14" s="47">
        <v>7</v>
      </c>
      <c r="D14" s="2"/>
      <c r="E14" s="45" t="s">
        <v>52</v>
      </c>
      <c r="F14" s="46"/>
      <c r="G14" s="2">
        <v>36</v>
      </c>
      <c r="H14" s="63"/>
      <c r="I14" s="47">
        <f>SUM(F14:H14)</f>
        <v>36</v>
      </c>
    </row>
    <row r="15" spans="2:9" x14ac:dyDescent="0.25">
      <c r="B15" s="5">
        <v>7</v>
      </c>
      <c r="C15" s="3"/>
      <c r="D15" s="5"/>
      <c r="E15" s="45" t="s">
        <v>132</v>
      </c>
      <c r="F15" s="5">
        <v>36</v>
      </c>
      <c r="G15" s="2"/>
      <c r="H15" s="5"/>
      <c r="I15" s="47">
        <f>SUM(F15:H15)</f>
        <v>36</v>
      </c>
    </row>
    <row r="16" spans="2:9" x14ac:dyDescent="0.25">
      <c r="B16" s="3"/>
      <c r="C16" s="3"/>
      <c r="D16" s="5">
        <v>7</v>
      </c>
      <c r="E16" s="3" t="s">
        <v>154</v>
      </c>
      <c r="F16" s="3"/>
      <c r="G16" s="2"/>
      <c r="H16" s="5">
        <v>36</v>
      </c>
      <c r="I16" s="47">
        <f>SUM(F16:H16)</f>
        <v>36</v>
      </c>
    </row>
    <row r="17" spans="2:9" x14ac:dyDescent="0.25">
      <c r="B17" s="5">
        <v>8</v>
      </c>
      <c r="C17" s="3"/>
      <c r="D17" s="5"/>
      <c r="E17" s="45" t="s">
        <v>133</v>
      </c>
      <c r="F17" s="5">
        <v>32</v>
      </c>
      <c r="G17" s="2"/>
      <c r="H17" s="5"/>
      <c r="I17" s="47">
        <f>SUM(F17:H17)</f>
        <v>32</v>
      </c>
    </row>
    <row r="18" spans="2:9" x14ac:dyDescent="0.25">
      <c r="B18" s="3"/>
      <c r="C18" s="3"/>
      <c r="D18" s="5">
        <v>8</v>
      </c>
      <c r="E18" s="3" t="s">
        <v>155</v>
      </c>
      <c r="F18" s="3"/>
      <c r="G18" s="2"/>
      <c r="H18" s="5">
        <v>32</v>
      </c>
      <c r="I18" s="47">
        <f>SUM(F18:H18)</f>
        <v>32</v>
      </c>
    </row>
    <row r="19" spans="2:9" x14ac:dyDescent="0.25">
      <c r="B19" s="5"/>
      <c r="C19" s="47">
        <v>10</v>
      </c>
      <c r="D19" s="5"/>
      <c r="E19" s="45" t="s">
        <v>55</v>
      </c>
      <c r="F19" s="34"/>
      <c r="G19" s="2">
        <v>26</v>
      </c>
      <c r="H19" s="34"/>
      <c r="I19" s="47">
        <f>SUM(F19:H19)</f>
        <v>26</v>
      </c>
    </row>
    <row r="20" spans="2:9" x14ac:dyDescent="0.25">
      <c r="B20" s="5"/>
      <c r="C20" s="47">
        <v>11</v>
      </c>
      <c r="D20" s="5"/>
      <c r="E20" s="45" t="s">
        <v>56</v>
      </c>
      <c r="F20" s="5"/>
      <c r="G20" s="2">
        <v>24</v>
      </c>
      <c r="H20" s="5"/>
      <c r="I20" s="47">
        <f>SUM(F20:H20)</f>
        <v>24</v>
      </c>
    </row>
    <row r="21" spans="2:9" x14ac:dyDescent="0.25">
      <c r="B21" s="5"/>
      <c r="C21" s="47">
        <v>12</v>
      </c>
      <c r="D21" s="5"/>
      <c r="E21" s="45" t="s">
        <v>57</v>
      </c>
      <c r="F21" s="5"/>
      <c r="G21" s="2">
        <v>22</v>
      </c>
      <c r="H21" s="5"/>
      <c r="I21" s="47">
        <f>SUM(F21:H21)</f>
        <v>22</v>
      </c>
    </row>
    <row r="22" spans="2:9" x14ac:dyDescent="0.25">
      <c r="B22" s="5"/>
      <c r="C22" s="47">
        <v>13</v>
      </c>
      <c r="D22" s="5"/>
      <c r="E22" s="45" t="s">
        <v>58</v>
      </c>
      <c r="F22" s="5"/>
      <c r="G22" s="2">
        <v>20</v>
      </c>
      <c r="H22" s="5"/>
      <c r="I22" s="47">
        <f>SUM(F22:H22)</f>
        <v>20</v>
      </c>
    </row>
    <row r="23" spans="2:9" x14ac:dyDescent="0.25">
      <c r="B23" s="5"/>
      <c r="C23" s="47">
        <v>14</v>
      </c>
      <c r="D23" s="5"/>
      <c r="E23" s="45" t="s">
        <v>59</v>
      </c>
      <c r="F23" s="5"/>
      <c r="G23" s="2">
        <v>18</v>
      </c>
      <c r="H23" s="5"/>
      <c r="I23" s="47">
        <f>SUM(F23:H23)</f>
        <v>18</v>
      </c>
    </row>
  </sheetData>
  <sortState ref="B5:I23">
    <sortCondition descending="1" ref="I5:I23"/>
  </sortState>
  <mergeCells count="5">
    <mergeCell ref="B2:I2"/>
    <mergeCell ref="F3:H3"/>
    <mergeCell ref="I3:I4"/>
    <mergeCell ref="B3:D3"/>
    <mergeCell ref="E3:E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workbookViewId="0">
      <selection activeCell="E5" sqref="E5"/>
    </sheetView>
  </sheetViews>
  <sheetFormatPr defaultColWidth="9.140625" defaultRowHeight="15" x14ac:dyDescent="0.25"/>
  <cols>
    <col min="1" max="1" width="3.42578125" style="1" customWidth="1"/>
    <col min="2" max="4" width="7" style="1" bestFit="1" customWidth="1"/>
    <col min="5" max="5" width="20.28515625" style="1" bestFit="1" customWidth="1"/>
    <col min="6" max="6" width="10.5703125" style="1" customWidth="1"/>
    <col min="7" max="7" width="7" style="4" bestFit="1" customWidth="1"/>
    <col min="8" max="8" width="7" style="1" bestFit="1" customWidth="1"/>
    <col min="9" max="9" width="8.85546875" style="1" customWidth="1"/>
    <col min="10" max="10" width="8" style="1" customWidth="1"/>
    <col min="11" max="16384" width="9.140625" style="1"/>
  </cols>
  <sheetData>
    <row r="1" spans="2:10" ht="15.75" thickBot="1" x14ac:dyDescent="0.3"/>
    <row r="2" spans="2:10" ht="16.5" thickTop="1" thickBot="1" x14ac:dyDescent="0.3">
      <c r="B2" s="85" t="s">
        <v>15</v>
      </c>
      <c r="C2" s="86"/>
      <c r="D2" s="86"/>
      <c r="E2" s="86"/>
      <c r="F2" s="86"/>
      <c r="G2" s="86"/>
      <c r="H2" s="86"/>
      <c r="I2" s="87"/>
    </row>
    <row r="3" spans="2:10" ht="16.5" thickTop="1" thickBot="1" x14ac:dyDescent="0.3">
      <c r="B3" s="89" t="s">
        <v>0</v>
      </c>
      <c r="C3" s="89"/>
      <c r="D3" s="89"/>
      <c r="E3" s="89" t="s">
        <v>35</v>
      </c>
      <c r="F3" s="85" t="s">
        <v>11</v>
      </c>
      <c r="G3" s="86"/>
      <c r="H3" s="87"/>
      <c r="I3" s="88" t="s">
        <v>10</v>
      </c>
    </row>
    <row r="4" spans="2:10" ht="16.5" thickTop="1" thickBot="1" x14ac:dyDescent="0.3">
      <c r="B4" s="13" t="s">
        <v>7</v>
      </c>
      <c r="C4" s="13" t="s">
        <v>8</v>
      </c>
      <c r="D4" s="13" t="s">
        <v>9</v>
      </c>
      <c r="E4" s="89"/>
      <c r="F4" s="13" t="s">
        <v>7</v>
      </c>
      <c r="G4" s="13" t="s">
        <v>8</v>
      </c>
      <c r="H4" s="13" t="s">
        <v>9</v>
      </c>
      <c r="I4" s="88"/>
    </row>
    <row r="5" spans="2:10" ht="15.75" thickTop="1" x14ac:dyDescent="0.25">
      <c r="B5" s="47"/>
      <c r="C5" s="48"/>
      <c r="D5" s="74"/>
      <c r="E5" s="78"/>
      <c r="F5" s="47"/>
      <c r="G5" s="47"/>
      <c r="H5" s="47"/>
      <c r="I5" s="47"/>
      <c r="J5" s="68"/>
    </row>
    <row r="6" spans="2:10" x14ac:dyDescent="0.25">
      <c r="B6" s="61"/>
      <c r="C6" s="61"/>
      <c r="D6" s="61"/>
      <c r="E6" s="71"/>
      <c r="F6" s="61"/>
      <c r="G6" s="61"/>
      <c r="H6" s="75"/>
      <c r="I6" s="61"/>
      <c r="J6" s="69"/>
    </row>
    <row r="7" spans="2:10" x14ac:dyDescent="0.25">
      <c r="B7" s="47"/>
      <c r="C7" s="47"/>
      <c r="D7" s="47"/>
      <c r="E7" s="71"/>
      <c r="F7" s="47"/>
      <c r="G7" s="47"/>
      <c r="H7" s="58"/>
      <c r="I7" s="47"/>
      <c r="J7" s="69"/>
    </row>
    <row r="8" spans="2:10" x14ac:dyDescent="0.25">
      <c r="B8" s="76"/>
      <c r="C8" s="76"/>
      <c r="D8" s="76"/>
      <c r="E8" s="77"/>
      <c r="F8" s="76"/>
      <c r="G8" s="76"/>
      <c r="H8" s="77"/>
      <c r="I8" s="76"/>
      <c r="J8" s="69"/>
    </row>
    <row r="9" spans="2:10" x14ac:dyDescent="0.25">
      <c r="B9" s="4"/>
      <c r="C9" s="19"/>
      <c r="D9" s="19"/>
      <c r="E9" s="19"/>
      <c r="F9" s="20"/>
      <c r="H9" s="20"/>
      <c r="I9" s="4"/>
    </row>
    <row r="10" spans="2:10" x14ac:dyDescent="0.25">
      <c r="B10" s="4"/>
      <c r="C10" s="4"/>
      <c r="D10" s="4"/>
      <c r="E10" s="17"/>
      <c r="F10" s="4"/>
      <c r="I10" s="4"/>
    </row>
    <row r="11" spans="2:10" x14ac:dyDescent="0.25">
      <c r="B11" s="4"/>
      <c r="C11" s="4"/>
      <c r="D11" s="4"/>
      <c r="E11" s="17"/>
      <c r="F11" s="4"/>
      <c r="H11" s="17"/>
      <c r="I11" s="4"/>
    </row>
    <row r="12" spans="2:10" x14ac:dyDescent="0.25">
      <c r="B12" s="17"/>
      <c r="C12" s="17"/>
      <c r="D12" s="17"/>
      <c r="E12" s="17"/>
      <c r="F12" s="17"/>
      <c r="G12" s="17"/>
      <c r="H12" s="17"/>
      <c r="I12" s="17"/>
    </row>
    <row r="13" spans="2:10" x14ac:dyDescent="0.25">
      <c r="B13" s="17"/>
      <c r="C13" s="17"/>
      <c r="D13" s="17"/>
      <c r="E13" s="17"/>
      <c r="F13" s="17"/>
      <c r="G13" s="17"/>
      <c r="H13" s="17"/>
      <c r="I13" s="17"/>
    </row>
    <row r="14" spans="2:10" x14ac:dyDescent="0.25">
      <c r="G14" s="1"/>
    </row>
  </sheetData>
  <mergeCells count="5">
    <mergeCell ref="B2:I2"/>
    <mergeCell ref="B3:D3"/>
    <mergeCell ref="E3:E4"/>
    <mergeCell ref="F3:H3"/>
    <mergeCell ref="I3:I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"/>
  <sheetViews>
    <sheetView workbookViewId="0">
      <selection activeCell="K27" sqref="K27"/>
    </sheetView>
  </sheetViews>
  <sheetFormatPr defaultRowHeight="15" x14ac:dyDescent="0.25"/>
  <cols>
    <col min="4" max="4" width="23.85546875" customWidth="1"/>
  </cols>
  <sheetData>
    <row r="1" spans="1:9" ht="15.75" thickBot="1" x14ac:dyDescent="0.3">
      <c r="A1" s="1"/>
      <c r="B1" s="1"/>
      <c r="C1" s="1"/>
      <c r="D1" s="1"/>
      <c r="E1" s="1"/>
      <c r="F1" s="4"/>
      <c r="G1" s="1"/>
      <c r="H1" s="1"/>
    </row>
    <row r="2" spans="1:9" ht="16.5" thickTop="1" thickBot="1" x14ac:dyDescent="0.3">
      <c r="A2" s="85" t="s">
        <v>16</v>
      </c>
      <c r="B2" s="86"/>
      <c r="C2" s="86"/>
      <c r="D2" s="86"/>
      <c r="E2" s="86"/>
      <c r="F2" s="86"/>
      <c r="G2" s="86"/>
      <c r="H2" s="87"/>
    </row>
    <row r="3" spans="1:9" ht="16.5" thickTop="1" thickBot="1" x14ac:dyDescent="0.3">
      <c r="A3" s="89" t="s">
        <v>0</v>
      </c>
      <c r="B3" s="89"/>
      <c r="C3" s="89"/>
      <c r="D3" s="89" t="s">
        <v>35</v>
      </c>
      <c r="E3" s="85" t="s">
        <v>11</v>
      </c>
      <c r="F3" s="86"/>
      <c r="G3" s="87"/>
      <c r="H3" s="88" t="s">
        <v>10</v>
      </c>
    </row>
    <row r="4" spans="1:9" ht="16.5" thickTop="1" thickBot="1" x14ac:dyDescent="0.3">
      <c r="A4" s="13" t="s">
        <v>7</v>
      </c>
      <c r="B4" s="13" t="s">
        <v>8</v>
      </c>
      <c r="C4" s="13" t="s">
        <v>9</v>
      </c>
      <c r="D4" s="89"/>
      <c r="E4" s="13" t="s">
        <v>7</v>
      </c>
      <c r="F4" s="13" t="s">
        <v>8</v>
      </c>
      <c r="G4" s="13" t="s">
        <v>9</v>
      </c>
      <c r="H4" s="88"/>
    </row>
    <row r="5" spans="1:9" ht="15.75" thickTop="1" x14ac:dyDescent="0.25">
      <c r="A5" s="47"/>
      <c r="B5" s="48"/>
      <c r="C5" s="74"/>
      <c r="D5" s="78"/>
      <c r="E5" s="47"/>
      <c r="F5" s="47"/>
      <c r="G5" s="47"/>
      <c r="H5" s="47"/>
      <c r="I5" s="79"/>
    </row>
    <row r="6" spans="1:9" x14ac:dyDescent="0.25">
      <c r="A6" s="61"/>
      <c r="B6" s="61"/>
      <c r="C6" s="61"/>
      <c r="D6" s="71"/>
      <c r="E6" s="61"/>
      <c r="F6" s="61"/>
      <c r="G6" s="75"/>
      <c r="H6" s="61"/>
      <c r="I6" s="60"/>
    </row>
    <row r="7" spans="1:9" x14ac:dyDescent="0.25">
      <c r="A7" s="47"/>
      <c r="B7" s="47"/>
      <c r="C7" s="47"/>
      <c r="D7" s="71"/>
      <c r="E7" s="47"/>
      <c r="F7" s="47"/>
      <c r="G7" s="58"/>
      <c r="H7" s="47"/>
      <c r="I7" s="60"/>
    </row>
  </sheetData>
  <mergeCells count="5">
    <mergeCell ref="A2:H2"/>
    <mergeCell ref="A3:C3"/>
    <mergeCell ref="D3:D4"/>
    <mergeCell ref="E3:G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29"/>
  <sheetViews>
    <sheetView workbookViewId="0">
      <selection activeCell="J6" sqref="J6"/>
    </sheetView>
  </sheetViews>
  <sheetFormatPr defaultColWidth="9.140625" defaultRowHeight="15" x14ac:dyDescent="0.25"/>
  <cols>
    <col min="1" max="1" width="3.5703125" style="1" customWidth="1"/>
    <col min="2" max="3" width="7" style="1" bestFit="1" customWidth="1"/>
    <col min="4" max="4" width="7.5703125" style="1" bestFit="1" customWidth="1"/>
    <col min="5" max="5" width="34.140625" style="1" customWidth="1"/>
    <col min="6" max="6" width="8.140625" style="1" customWidth="1"/>
    <col min="7" max="8" width="7" style="4" bestFit="1" customWidth="1"/>
    <col min="9" max="9" width="9.7109375" style="1" customWidth="1"/>
    <col min="10" max="16384" width="9.140625" style="1"/>
  </cols>
  <sheetData>
    <row r="1" spans="2:9" ht="15.75" thickBot="1" x14ac:dyDescent="0.3"/>
    <row r="2" spans="2:9" ht="16.5" thickTop="1" thickBot="1" x14ac:dyDescent="0.3">
      <c r="B2" s="85" t="s">
        <v>4</v>
      </c>
      <c r="C2" s="86"/>
      <c r="D2" s="86"/>
      <c r="E2" s="86"/>
      <c r="F2" s="86"/>
      <c r="G2" s="86"/>
      <c r="H2" s="86"/>
      <c r="I2" s="87"/>
    </row>
    <row r="3" spans="2:9" ht="16.5" thickTop="1" thickBot="1" x14ac:dyDescent="0.3">
      <c r="B3" s="89" t="s">
        <v>0</v>
      </c>
      <c r="C3" s="89"/>
      <c r="D3" s="89"/>
      <c r="E3" s="89" t="s">
        <v>35</v>
      </c>
      <c r="F3" s="85" t="s">
        <v>11</v>
      </c>
      <c r="G3" s="86"/>
      <c r="H3" s="87"/>
      <c r="I3" s="88" t="s">
        <v>10</v>
      </c>
    </row>
    <row r="4" spans="2:9" ht="16.5" thickTop="1" thickBot="1" x14ac:dyDescent="0.3">
      <c r="B4" s="13" t="s">
        <v>7</v>
      </c>
      <c r="C4" s="13" t="s">
        <v>8</v>
      </c>
      <c r="D4" s="13" t="s">
        <v>9</v>
      </c>
      <c r="E4" s="90"/>
      <c r="F4" s="41" t="s">
        <v>7</v>
      </c>
      <c r="G4" s="13" t="s">
        <v>8</v>
      </c>
      <c r="H4" s="13" t="s">
        <v>9</v>
      </c>
      <c r="I4" s="88"/>
    </row>
    <row r="5" spans="2:9" ht="15.75" thickTop="1" x14ac:dyDescent="0.25">
      <c r="B5" s="47">
        <v>4</v>
      </c>
      <c r="C5" s="47">
        <v>1</v>
      </c>
      <c r="D5" s="47">
        <v>3</v>
      </c>
      <c r="E5" s="67" t="s">
        <v>60</v>
      </c>
      <c r="F5" s="47">
        <v>50</v>
      </c>
      <c r="G5" s="47">
        <v>100</v>
      </c>
      <c r="H5" s="47">
        <v>60</v>
      </c>
      <c r="I5" s="47">
        <f>SUM(F5:H5)</f>
        <v>210</v>
      </c>
    </row>
    <row r="6" spans="2:9" x14ac:dyDescent="0.25">
      <c r="B6" s="107">
        <v>2</v>
      </c>
      <c r="C6" s="107">
        <v>4</v>
      </c>
      <c r="D6" s="109">
        <v>2</v>
      </c>
      <c r="E6" s="110" t="s">
        <v>63</v>
      </c>
      <c r="F6" s="111">
        <v>80</v>
      </c>
      <c r="G6" s="112">
        <v>50</v>
      </c>
      <c r="H6" s="112">
        <v>80</v>
      </c>
      <c r="I6" s="107">
        <f>SUM(F6:H6)</f>
        <v>210</v>
      </c>
    </row>
    <row r="7" spans="2:9" x14ac:dyDescent="0.25">
      <c r="B7" s="2"/>
      <c r="C7" s="2">
        <v>2</v>
      </c>
      <c r="D7" s="2">
        <v>1</v>
      </c>
      <c r="E7" s="64" t="s">
        <v>61</v>
      </c>
      <c r="F7" s="2"/>
      <c r="G7" s="2">
        <v>80</v>
      </c>
      <c r="H7" s="2">
        <v>100</v>
      </c>
      <c r="I7" s="2">
        <f>SUM(F7:H7)</f>
        <v>180</v>
      </c>
    </row>
    <row r="8" spans="2:9" x14ac:dyDescent="0.25">
      <c r="B8" s="2">
        <v>3</v>
      </c>
      <c r="C8" s="2">
        <v>3</v>
      </c>
      <c r="D8" s="2">
        <v>4</v>
      </c>
      <c r="E8" s="64" t="s">
        <v>62</v>
      </c>
      <c r="F8" s="2">
        <v>60</v>
      </c>
      <c r="G8" s="2">
        <v>60</v>
      </c>
      <c r="H8" s="2">
        <v>50</v>
      </c>
      <c r="I8" s="2">
        <f>SUM(F8:H8)</f>
        <v>170</v>
      </c>
    </row>
    <row r="9" spans="2:9" x14ac:dyDescent="0.25">
      <c r="B9" s="2">
        <v>5</v>
      </c>
      <c r="C9" s="2">
        <v>6</v>
      </c>
      <c r="D9" s="2">
        <v>6</v>
      </c>
      <c r="E9" s="45" t="s">
        <v>65</v>
      </c>
      <c r="F9" s="46">
        <v>45</v>
      </c>
      <c r="G9" s="46">
        <v>40</v>
      </c>
      <c r="H9" s="63">
        <v>40</v>
      </c>
      <c r="I9" s="2">
        <f>SUM(F9:H9)</f>
        <v>125</v>
      </c>
    </row>
    <row r="10" spans="2:9" x14ac:dyDescent="0.25">
      <c r="B10" s="2">
        <v>7</v>
      </c>
      <c r="C10" s="2">
        <v>7</v>
      </c>
      <c r="D10" s="2">
        <v>7</v>
      </c>
      <c r="E10" s="45" t="s">
        <v>66</v>
      </c>
      <c r="F10" s="82">
        <v>36</v>
      </c>
      <c r="G10" s="46">
        <v>36</v>
      </c>
      <c r="H10" s="63">
        <v>36</v>
      </c>
      <c r="I10" s="2">
        <f>SUM(F10:H10)</f>
        <v>108</v>
      </c>
    </row>
    <row r="11" spans="2:9" x14ac:dyDescent="0.25">
      <c r="B11" s="2">
        <v>1</v>
      </c>
      <c r="C11" s="2"/>
      <c r="D11" s="2"/>
      <c r="E11" s="45" t="s">
        <v>21</v>
      </c>
      <c r="F11" s="46">
        <v>100</v>
      </c>
      <c r="G11" s="33"/>
      <c r="H11" s="34"/>
      <c r="I11" s="2">
        <f>SUM(F11:H11)</f>
        <v>100</v>
      </c>
    </row>
    <row r="12" spans="2:9" x14ac:dyDescent="0.25">
      <c r="B12" s="2">
        <v>6</v>
      </c>
      <c r="C12" s="2">
        <v>5</v>
      </c>
      <c r="D12" s="2"/>
      <c r="E12" s="45" t="s">
        <v>64</v>
      </c>
      <c r="F12" s="82">
        <v>40</v>
      </c>
      <c r="G12" s="46">
        <v>45</v>
      </c>
      <c r="H12" s="84"/>
      <c r="I12" s="2">
        <f>SUM(F12:H12)</f>
        <v>85</v>
      </c>
    </row>
    <row r="13" spans="2:9" x14ac:dyDescent="0.25">
      <c r="B13" s="2"/>
      <c r="C13" s="2"/>
      <c r="D13" s="2">
        <v>5</v>
      </c>
      <c r="E13" s="147" t="s">
        <v>153</v>
      </c>
      <c r="F13" s="2"/>
      <c r="G13" s="2"/>
      <c r="H13" s="5">
        <v>45</v>
      </c>
      <c r="I13" s="2">
        <f>SUM(F13:H13)</f>
        <v>45</v>
      </c>
    </row>
    <row r="14" spans="2:9" x14ac:dyDescent="0.25">
      <c r="B14" s="2"/>
      <c r="C14" s="2">
        <v>8</v>
      </c>
      <c r="D14" s="2"/>
      <c r="E14" s="45" t="s">
        <v>67</v>
      </c>
      <c r="F14" s="46"/>
      <c r="G14" s="46">
        <v>32</v>
      </c>
      <c r="H14" s="35"/>
      <c r="I14" s="2">
        <f>SUM(F14:H14)</f>
        <v>32</v>
      </c>
    </row>
    <row r="15" spans="2:9" x14ac:dyDescent="0.25">
      <c r="B15" s="2">
        <v>8</v>
      </c>
      <c r="C15" s="2"/>
      <c r="D15" s="2"/>
      <c r="E15" s="45" t="s">
        <v>140</v>
      </c>
      <c r="F15" s="2">
        <v>32</v>
      </c>
      <c r="G15" s="2"/>
      <c r="H15" s="5"/>
      <c r="I15" s="2">
        <f>SUM(F15:H15)</f>
        <v>32</v>
      </c>
    </row>
    <row r="16" spans="2:9" x14ac:dyDescent="0.25">
      <c r="B16" s="2"/>
      <c r="C16" s="2">
        <v>9</v>
      </c>
      <c r="D16" s="2"/>
      <c r="E16" s="45" t="s">
        <v>68</v>
      </c>
      <c r="F16" s="82"/>
      <c r="G16" s="46">
        <v>29</v>
      </c>
      <c r="H16" s="35"/>
      <c r="I16" s="2">
        <f>SUM(F16:H16)</f>
        <v>29</v>
      </c>
    </row>
    <row r="17" spans="2:9" x14ac:dyDescent="0.25">
      <c r="B17" s="2"/>
      <c r="C17" s="2">
        <v>10</v>
      </c>
      <c r="D17" s="16"/>
      <c r="E17" s="45" t="s">
        <v>69</v>
      </c>
      <c r="F17" s="82"/>
      <c r="G17" s="46">
        <v>26</v>
      </c>
      <c r="H17" s="33"/>
      <c r="I17" s="2">
        <f>SUM(F17:H17)</f>
        <v>26</v>
      </c>
    </row>
    <row r="18" spans="2:9" x14ac:dyDescent="0.25">
      <c r="B18" s="2"/>
      <c r="C18" s="2">
        <v>11</v>
      </c>
      <c r="D18" s="2"/>
      <c r="E18" s="45" t="s">
        <v>70</v>
      </c>
      <c r="F18" s="46"/>
      <c r="G18" s="46">
        <v>24</v>
      </c>
      <c r="H18" s="34"/>
      <c r="I18" s="2">
        <f>SUM(F18:H18)</f>
        <v>24</v>
      </c>
    </row>
    <row r="19" spans="2:9" x14ac:dyDescent="0.25">
      <c r="B19" s="145"/>
      <c r="C19" s="145">
        <v>12</v>
      </c>
      <c r="D19" s="145"/>
      <c r="E19" s="148" t="s">
        <v>71</v>
      </c>
      <c r="F19" s="124"/>
      <c r="G19" s="124">
        <v>22</v>
      </c>
      <c r="H19" s="149"/>
      <c r="I19" s="145">
        <f>SUM(F19:H19)</f>
        <v>22</v>
      </c>
    </row>
    <row r="20" spans="2:9" x14ac:dyDescent="0.25">
      <c r="B20" s="142"/>
      <c r="C20" s="142"/>
      <c r="D20" s="146"/>
      <c r="E20" s="146"/>
      <c r="F20" s="146"/>
      <c r="G20" s="146"/>
      <c r="H20" s="146"/>
      <c r="I20" s="142"/>
    </row>
    <row r="21" spans="2:9" x14ac:dyDescent="0.25">
      <c r="G21" s="1"/>
      <c r="H21" s="1"/>
    </row>
    <row r="22" spans="2:9" x14ac:dyDescent="0.25">
      <c r="G22" s="1"/>
      <c r="H22" s="1"/>
    </row>
    <row r="23" spans="2:9" x14ac:dyDescent="0.25">
      <c r="G23" s="1"/>
      <c r="H23" s="1"/>
    </row>
    <row r="24" spans="2:9" x14ac:dyDescent="0.25">
      <c r="G24" s="1"/>
      <c r="H24" s="1"/>
    </row>
    <row r="25" spans="2:9" x14ac:dyDescent="0.25">
      <c r="G25" s="1"/>
      <c r="H25" s="1"/>
    </row>
    <row r="26" spans="2:9" x14ac:dyDescent="0.25">
      <c r="G26" s="1"/>
      <c r="H26" s="1"/>
    </row>
    <row r="27" spans="2:9" x14ac:dyDescent="0.25">
      <c r="G27" s="1"/>
      <c r="H27" s="1"/>
    </row>
    <row r="28" spans="2:9" x14ac:dyDescent="0.25">
      <c r="G28" s="1"/>
      <c r="H28" s="1"/>
    </row>
    <row r="29" spans="2:9" x14ac:dyDescent="0.25">
      <c r="D29" s="8"/>
      <c r="E29" s="9"/>
      <c r="F29" s="10"/>
      <c r="I29" s="4"/>
    </row>
  </sheetData>
  <sortState ref="B5:I19">
    <sortCondition descending="1" ref="I5:I19"/>
  </sortState>
  <mergeCells count="5">
    <mergeCell ref="B2:I2"/>
    <mergeCell ref="I3:I4"/>
    <mergeCell ref="B3:D3"/>
    <mergeCell ref="E3:E4"/>
    <mergeCell ref="F3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5"/>
  <sheetViews>
    <sheetView workbookViewId="0">
      <selection activeCell="E28" sqref="E28"/>
    </sheetView>
  </sheetViews>
  <sheetFormatPr defaultColWidth="9.140625" defaultRowHeight="15" x14ac:dyDescent="0.25"/>
  <cols>
    <col min="1" max="1" width="2.85546875" style="1" customWidth="1"/>
    <col min="2" max="2" width="10.5703125" style="1" bestFit="1" customWidth="1"/>
    <col min="3" max="3" width="7" style="1" bestFit="1" customWidth="1"/>
    <col min="4" max="4" width="7.5703125" style="1" bestFit="1" customWidth="1"/>
    <col min="5" max="5" width="30.85546875" style="1" customWidth="1"/>
    <col min="6" max="6" width="8.42578125" style="1" customWidth="1"/>
    <col min="7" max="7" width="7" style="4" bestFit="1" customWidth="1"/>
    <col min="8" max="8" width="7" style="1" bestFit="1" customWidth="1"/>
    <col min="9" max="16384" width="9.140625" style="1"/>
  </cols>
  <sheetData>
    <row r="1" spans="2:13" ht="15.75" thickBot="1" x14ac:dyDescent="0.3">
      <c r="D1" s="4"/>
      <c r="F1" s="4"/>
    </row>
    <row r="2" spans="2:13" ht="16.5" thickTop="1" thickBot="1" x14ac:dyDescent="0.3">
      <c r="B2" s="91" t="s">
        <v>13</v>
      </c>
      <c r="C2" s="92"/>
      <c r="D2" s="92"/>
      <c r="E2" s="92"/>
      <c r="F2" s="92"/>
      <c r="G2" s="92"/>
      <c r="H2" s="92"/>
      <c r="I2" s="93"/>
    </row>
    <row r="3" spans="2:13" ht="16.5" thickTop="1" thickBot="1" x14ac:dyDescent="0.3">
      <c r="B3" s="94" t="s">
        <v>0</v>
      </c>
      <c r="C3" s="94"/>
      <c r="D3" s="94"/>
      <c r="E3" s="94" t="s">
        <v>35</v>
      </c>
      <c r="F3" s="91" t="s">
        <v>11</v>
      </c>
      <c r="G3" s="92"/>
      <c r="H3" s="93"/>
      <c r="I3" s="95" t="s">
        <v>10</v>
      </c>
    </row>
    <row r="4" spans="2:13" ht="16.5" thickTop="1" thickBot="1" x14ac:dyDescent="0.3">
      <c r="B4" s="22" t="s">
        <v>7</v>
      </c>
      <c r="C4" s="22" t="s">
        <v>8</v>
      </c>
      <c r="D4" s="22" t="s">
        <v>9</v>
      </c>
      <c r="E4" s="94"/>
      <c r="F4" s="22" t="s">
        <v>7</v>
      </c>
      <c r="G4" s="22" t="s">
        <v>8</v>
      </c>
      <c r="H4" s="22" t="s">
        <v>9</v>
      </c>
      <c r="I4" s="95"/>
    </row>
    <row r="5" spans="2:13" ht="15.75" thickTop="1" x14ac:dyDescent="0.25">
      <c r="B5" s="113" t="s">
        <v>30</v>
      </c>
      <c r="C5" s="113" t="s">
        <v>29</v>
      </c>
      <c r="D5" s="113" t="s">
        <v>29</v>
      </c>
      <c r="E5" s="114" t="s">
        <v>74</v>
      </c>
      <c r="F5" s="115">
        <v>80</v>
      </c>
      <c r="G5" s="115">
        <v>100</v>
      </c>
      <c r="H5" s="116">
        <v>100</v>
      </c>
      <c r="I5" s="116">
        <f>SUM(F5:H5)</f>
        <v>280</v>
      </c>
      <c r="M5" s="21"/>
    </row>
    <row r="6" spans="2:13" x14ac:dyDescent="0.25">
      <c r="B6" s="15" t="s">
        <v>32</v>
      </c>
      <c r="C6" s="15" t="s">
        <v>30</v>
      </c>
      <c r="D6" s="15"/>
      <c r="E6" s="65" t="s">
        <v>75</v>
      </c>
      <c r="F6" s="83">
        <v>50</v>
      </c>
      <c r="G6" s="83">
        <v>80</v>
      </c>
      <c r="H6" s="63"/>
      <c r="I6" s="63">
        <f>SUM(F6:H6)</f>
        <v>130</v>
      </c>
    </row>
    <row r="7" spans="2:13" x14ac:dyDescent="0.25">
      <c r="B7" s="15" t="s">
        <v>139</v>
      </c>
      <c r="C7" s="15" t="s">
        <v>31</v>
      </c>
      <c r="D7" s="15"/>
      <c r="E7" s="65" t="s">
        <v>22</v>
      </c>
      <c r="F7" s="83">
        <v>40</v>
      </c>
      <c r="G7" s="83">
        <v>60</v>
      </c>
      <c r="H7" s="63"/>
      <c r="I7" s="63">
        <f>SUM(F7:H7)</f>
        <v>100</v>
      </c>
    </row>
    <row r="8" spans="2:13" x14ac:dyDescent="0.25">
      <c r="B8" s="15"/>
      <c r="C8" s="15" t="s">
        <v>32</v>
      </c>
      <c r="D8" s="15"/>
      <c r="E8" s="65" t="s">
        <v>76</v>
      </c>
      <c r="F8" s="63"/>
      <c r="G8" s="83">
        <v>50</v>
      </c>
      <c r="H8" s="63"/>
      <c r="I8" s="63">
        <f>SUM(F8:H8)</f>
        <v>50</v>
      </c>
    </row>
    <row r="9" spans="2:13" x14ac:dyDescent="0.25">
      <c r="B9" s="6" t="s">
        <v>29</v>
      </c>
      <c r="C9" s="6"/>
      <c r="D9" s="6"/>
      <c r="E9" s="65" t="s">
        <v>28</v>
      </c>
      <c r="F9" s="46">
        <v>100</v>
      </c>
      <c r="G9" s="46"/>
      <c r="H9" s="63"/>
      <c r="I9" s="63">
        <f>SUM(F9:H9)</f>
        <v>100</v>
      </c>
    </row>
    <row r="10" spans="2:13" x14ac:dyDescent="0.25">
      <c r="B10" s="6" t="s">
        <v>31</v>
      </c>
      <c r="C10" s="6"/>
      <c r="D10" s="6"/>
      <c r="E10" s="65" t="s">
        <v>138</v>
      </c>
      <c r="F10" s="46">
        <v>60</v>
      </c>
      <c r="G10" s="46"/>
      <c r="H10" s="63"/>
      <c r="I10" s="63">
        <f>SUM(F10:H10)</f>
        <v>60</v>
      </c>
    </row>
    <row r="11" spans="2:13" x14ac:dyDescent="0.25">
      <c r="B11" s="120" t="s">
        <v>33</v>
      </c>
      <c r="C11" s="120"/>
      <c r="D11" s="120" t="s">
        <v>30</v>
      </c>
      <c r="E11" s="121" t="s">
        <v>19</v>
      </c>
      <c r="F11" s="122">
        <v>45</v>
      </c>
      <c r="G11" s="123"/>
      <c r="H11" s="124">
        <v>80</v>
      </c>
      <c r="I11" s="123">
        <f>SUM(F11:H11)</f>
        <v>125</v>
      </c>
    </row>
    <row r="12" spans="2:13" x14ac:dyDescent="0.25">
      <c r="B12" s="131"/>
      <c r="C12" s="132"/>
      <c r="D12" s="132"/>
      <c r="E12" s="131"/>
      <c r="F12" s="119"/>
      <c r="G12" s="133"/>
      <c r="H12" s="133"/>
      <c r="I12" s="119"/>
    </row>
    <row r="13" spans="2:13" x14ac:dyDescent="0.25">
      <c r="B13" s="126"/>
      <c r="C13" s="126"/>
      <c r="D13" s="126"/>
      <c r="E13" s="125"/>
      <c r="F13" s="128"/>
      <c r="G13" s="127"/>
      <c r="H13" s="128"/>
      <c r="I13" s="127"/>
    </row>
    <row r="14" spans="2:13" x14ac:dyDescent="0.25">
      <c r="B14" s="126"/>
      <c r="C14" s="126"/>
      <c r="D14" s="126"/>
      <c r="E14" s="125"/>
      <c r="F14" s="128"/>
      <c r="G14" s="128"/>
      <c r="H14" s="127"/>
      <c r="I14" s="127"/>
    </row>
    <row r="15" spans="2:13" x14ac:dyDescent="0.25">
      <c r="B15" s="126"/>
      <c r="C15" s="126"/>
      <c r="D15" s="126"/>
      <c r="E15" s="125"/>
      <c r="F15" s="128"/>
      <c r="G15" s="128"/>
      <c r="H15" s="127"/>
      <c r="I15" s="127"/>
    </row>
    <row r="16" spans="2:13" x14ac:dyDescent="0.25">
      <c r="B16" s="126"/>
      <c r="C16" s="126"/>
      <c r="D16" s="126"/>
      <c r="E16" s="125"/>
      <c r="F16" s="128"/>
      <c r="G16" s="128"/>
      <c r="H16" s="127"/>
      <c r="I16" s="127"/>
    </row>
    <row r="17" spans="2:9" x14ac:dyDescent="0.25">
      <c r="B17" s="126"/>
      <c r="C17" s="126"/>
      <c r="D17" s="126"/>
      <c r="E17" s="125"/>
      <c r="F17" s="128"/>
      <c r="G17" s="128"/>
      <c r="H17" s="127"/>
      <c r="I17" s="127"/>
    </row>
    <row r="18" spans="2:9" x14ac:dyDescent="0.25">
      <c r="B18" s="126"/>
      <c r="C18" s="126"/>
      <c r="D18" s="126"/>
      <c r="E18" s="125"/>
      <c r="F18" s="128"/>
      <c r="G18" s="128"/>
      <c r="H18" s="127"/>
      <c r="I18" s="127"/>
    </row>
    <row r="19" spans="2:9" x14ac:dyDescent="0.25">
      <c r="B19" s="126"/>
      <c r="C19" s="126"/>
      <c r="D19" s="126"/>
      <c r="E19" s="125"/>
      <c r="F19" s="128"/>
      <c r="G19" s="128"/>
      <c r="H19" s="129"/>
      <c r="I19" s="127"/>
    </row>
    <row r="20" spans="2:9" x14ac:dyDescent="0.25">
      <c r="B20" s="126"/>
      <c r="C20" s="126"/>
      <c r="D20" s="126"/>
      <c r="E20" s="125"/>
      <c r="F20" s="128"/>
      <c r="G20" s="128"/>
      <c r="H20" s="129"/>
      <c r="I20" s="127"/>
    </row>
    <row r="21" spans="2:9" x14ac:dyDescent="0.25">
      <c r="B21" s="126"/>
      <c r="C21" s="126"/>
      <c r="D21" s="126"/>
      <c r="E21" s="125"/>
      <c r="F21" s="128"/>
      <c r="G21" s="128"/>
      <c r="H21" s="129"/>
      <c r="I21" s="127"/>
    </row>
    <row r="22" spans="2:9" x14ac:dyDescent="0.25">
      <c r="B22" s="126"/>
      <c r="C22" s="126"/>
      <c r="D22" s="126"/>
      <c r="E22" s="125"/>
      <c r="F22" s="128"/>
      <c r="G22" s="128"/>
      <c r="H22" s="129"/>
      <c r="I22" s="127"/>
    </row>
    <row r="23" spans="2:9" x14ac:dyDescent="0.25">
      <c r="B23" s="126"/>
      <c r="C23" s="126"/>
      <c r="D23" s="126"/>
      <c r="E23" s="125"/>
      <c r="F23" s="128"/>
      <c r="G23" s="128"/>
      <c r="H23" s="129"/>
      <c r="I23" s="127"/>
    </row>
    <row r="24" spans="2:9" x14ac:dyDescent="0.25">
      <c r="B24" s="126"/>
      <c r="C24" s="126"/>
      <c r="D24" s="126"/>
      <c r="E24" s="125"/>
      <c r="F24" s="128"/>
      <c r="G24" s="128"/>
      <c r="H24" s="129"/>
      <c r="I24" s="127"/>
    </row>
    <row r="25" spans="2:9" x14ac:dyDescent="0.25">
      <c r="B25" s="130"/>
      <c r="C25" s="130"/>
      <c r="D25" s="130"/>
      <c r="E25" s="125"/>
      <c r="F25" s="129"/>
      <c r="G25" s="127"/>
      <c r="H25" s="129"/>
      <c r="I25" s="127"/>
    </row>
  </sheetData>
  <sortState ref="B5:I11">
    <sortCondition descending="1" ref="I6:I10"/>
  </sortState>
  <mergeCells count="5">
    <mergeCell ref="B2:I2"/>
    <mergeCell ref="B3:D3"/>
    <mergeCell ref="E3:E4"/>
    <mergeCell ref="I3:I4"/>
    <mergeCell ref="F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H5" sqref="H5"/>
    </sheetView>
  </sheetViews>
  <sheetFormatPr defaultRowHeight="15" x14ac:dyDescent="0.25"/>
  <cols>
    <col min="5" max="5" width="33" customWidth="1"/>
  </cols>
  <sheetData>
    <row r="1" spans="1:10" ht="15.75" thickBot="1" x14ac:dyDescent="0.3">
      <c r="A1" s="1"/>
      <c r="B1" s="1"/>
      <c r="C1" s="1"/>
      <c r="D1" s="4"/>
      <c r="E1" s="1"/>
      <c r="F1" s="4"/>
      <c r="G1" s="4"/>
      <c r="H1" s="1"/>
      <c r="I1" s="1"/>
    </row>
    <row r="2" spans="1:10" ht="16.5" thickTop="1" thickBot="1" x14ac:dyDescent="0.3">
      <c r="A2" s="1"/>
      <c r="B2" s="91" t="s">
        <v>18</v>
      </c>
      <c r="C2" s="92"/>
      <c r="D2" s="92"/>
      <c r="E2" s="92"/>
      <c r="F2" s="92"/>
      <c r="G2" s="92"/>
      <c r="H2" s="92"/>
      <c r="I2" s="93"/>
    </row>
    <row r="3" spans="1:10" ht="16.5" customHeight="1" thickTop="1" thickBot="1" x14ac:dyDescent="0.3">
      <c r="A3" s="1"/>
      <c r="B3" s="91" t="s">
        <v>0</v>
      </c>
      <c r="C3" s="92"/>
      <c r="D3" s="93"/>
      <c r="E3" s="96" t="s">
        <v>36</v>
      </c>
      <c r="F3" s="22" t="s">
        <v>11</v>
      </c>
      <c r="G3" s="22"/>
      <c r="H3" s="22"/>
      <c r="I3" s="98" t="s">
        <v>10</v>
      </c>
    </row>
    <row r="4" spans="1:10" ht="16.5" thickTop="1" thickBot="1" x14ac:dyDescent="0.3">
      <c r="A4" s="1"/>
      <c r="B4" s="22" t="s">
        <v>7</v>
      </c>
      <c r="C4" s="22" t="s">
        <v>8</v>
      </c>
      <c r="D4" s="22" t="s">
        <v>9</v>
      </c>
      <c r="E4" s="97"/>
      <c r="F4" s="22" t="s">
        <v>7</v>
      </c>
      <c r="G4" s="22" t="s">
        <v>8</v>
      </c>
      <c r="H4" s="22" t="s">
        <v>9</v>
      </c>
      <c r="I4" s="99"/>
    </row>
    <row r="5" spans="1:10" ht="15.75" thickTop="1" x14ac:dyDescent="0.25">
      <c r="A5" s="1"/>
      <c r="B5" s="51" t="s">
        <v>30</v>
      </c>
      <c r="C5" s="51" t="s">
        <v>29</v>
      </c>
      <c r="D5" s="51" t="s">
        <v>29</v>
      </c>
      <c r="E5" s="52" t="s">
        <v>72</v>
      </c>
      <c r="F5" s="53"/>
      <c r="G5" s="54"/>
      <c r="H5" s="54"/>
      <c r="I5" s="50"/>
      <c r="J5" s="39"/>
    </row>
    <row r="6" spans="1:10" x14ac:dyDescent="0.25">
      <c r="A6" s="1"/>
      <c r="B6" s="55" t="s">
        <v>31</v>
      </c>
      <c r="C6" s="55" t="s">
        <v>30</v>
      </c>
      <c r="D6" s="55"/>
      <c r="E6" s="52" t="s">
        <v>20</v>
      </c>
      <c r="F6" s="50"/>
      <c r="G6" s="47"/>
      <c r="H6" s="50"/>
      <c r="I6" s="50"/>
    </row>
    <row r="7" spans="1:10" x14ac:dyDescent="0.25">
      <c r="A7" s="1"/>
      <c r="B7" s="55"/>
      <c r="C7" s="55" t="s">
        <v>31</v>
      </c>
      <c r="D7" s="55"/>
      <c r="E7" s="52" t="s">
        <v>73</v>
      </c>
      <c r="F7" s="50"/>
      <c r="G7" s="50"/>
      <c r="H7" s="56"/>
      <c r="I7" s="50"/>
    </row>
    <row r="8" spans="1:10" x14ac:dyDescent="0.25">
      <c r="A8" s="1"/>
      <c r="B8" s="55" t="s">
        <v>29</v>
      </c>
      <c r="C8" s="55"/>
      <c r="D8" s="55"/>
      <c r="E8" s="57" t="s">
        <v>141</v>
      </c>
      <c r="F8" s="50"/>
      <c r="G8" s="47"/>
      <c r="H8" s="56"/>
      <c r="I8" s="50"/>
    </row>
    <row r="9" spans="1:10" x14ac:dyDescent="0.25">
      <c r="A9" s="1"/>
      <c r="B9" s="55"/>
      <c r="C9" s="55"/>
      <c r="D9" s="55" t="s">
        <v>30</v>
      </c>
      <c r="E9" s="57" t="s">
        <v>148</v>
      </c>
      <c r="F9" s="50"/>
      <c r="G9" s="50"/>
      <c r="H9" s="58"/>
      <c r="I9" s="50"/>
    </row>
    <row r="10" spans="1:10" x14ac:dyDescent="0.25">
      <c r="A10" s="1"/>
      <c r="B10" s="6"/>
      <c r="C10" s="6"/>
      <c r="D10" s="6"/>
      <c r="E10" s="31"/>
      <c r="F10" s="33"/>
      <c r="G10" s="33"/>
      <c r="H10" s="33"/>
      <c r="I10" s="33"/>
    </row>
    <row r="11" spans="1:10" x14ac:dyDescent="0.25">
      <c r="A11" s="1"/>
      <c r="B11" s="6"/>
      <c r="C11" s="6"/>
      <c r="D11" s="6"/>
      <c r="E11" s="32"/>
      <c r="F11" s="6"/>
      <c r="G11" s="15"/>
      <c r="H11" s="6"/>
      <c r="I11" s="6"/>
    </row>
    <row r="12" spans="1:10" x14ac:dyDescent="0.25">
      <c r="A12" s="1"/>
      <c r="B12" s="15"/>
      <c r="C12" s="6"/>
      <c r="D12" s="6"/>
      <c r="E12" s="15"/>
      <c r="F12" s="23"/>
      <c r="G12" s="6"/>
      <c r="H12" s="6"/>
      <c r="I12" s="6"/>
    </row>
    <row r="13" spans="1:10" x14ac:dyDescent="0.25">
      <c r="A13" s="1"/>
      <c r="B13" s="6"/>
      <c r="C13" s="6"/>
      <c r="D13" s="6"/>
      <c r="E13" s="32"/>
      <c r="F13" s="6"/>
      <c r="G13" s="15"/>
      <c r="H13" s="6"/>
      <c r="I13" s="6"/>
    </row>
    <row r="14" spans="1:10" x14ac:dyDescent="0.25">
      <c r="A14" s="1"/>
      <c r="B14" s="18"/>
      <c r="C14" s="18"/>
      <c r="D14" s="18"/>
      <c r="E14" s="32"/>
      <c r="F14" s="18"/>
      <c r="G14" s="18"/>
      <c r="H14" s="24"/>
      <c r="I14" s="18"/>
    </row>
    <row r="15" spans="1:10" x14ac:dyDescent="0.25">
      <c r="A15" s="1"/>
      <c r="B15" s="18"/>
      <c r="C15" s="18"/>
      <c r="D15" s="18"/>
      <c r="E15" s="32"/>
      <c r="F15" s="18"/>
      <c r="G15" s="18"/>
      <c r="H15" s="24"/>
      <c r="I15" s="18"/>
    </row>
    <row r="16" spans="1:10" x14ac:dyDescent="0.25">
      <c r="A16" s="1"/>
      <c r="B16" s="18"/>
      <c r="C16" s="18"/>
      <c r="D16" s="18"/>
      <c r="E16" s="32"/>
      <c r="F16" s="18"/>
      <c r="G16" s="18"/>
      <c r="H16" s="24"/>
      <c r="I16" s="18"/>
    </row>
    <row r="17" spans="1:9" x14ac:dyDescent="0.25">
      <c r="A17" s="1"/>
      <c r="B17" s="18"/>
      <c r="C17" s="18"/>
      <c r="D17" s="18"/>
      <c r="E17" s="32"/>
      <c r="F17" s="18"/>
      <c r="G17" s="18"/>
      <c r="H17" s="24"/>
      <c r="I17" s="18"/>
    </row>
    <row r="18" spans="1:9" x14ac:dyDescent="0.25">
      <c r="A18" s="1"/>
      <c r="B18" s="18"/>
      <c r="C18" s="18"/>
      <c r="D18" s="18"/>
      <c r="E18" s="32"/>
      <c r="F18" s="18"/>
      <c r="G18" s="18"/>
      <c r="H18" s="24"/>
      <c r="I18" s="18"/>
    </row>
    <row r="19" spans="1:9" x14ac:dyDescent="0.25">
      <c r="A19" s="1"/>
      <c r="B19" s="18"/>
      <c r="C19" s="18"/>
      <c r="D19" s="18"/>
      <c r="E19" s="32"/>
      <c r="F19" s="18"/>
      <c r="G19" s="18"/>
      <c r="H19" s="25"/>
      <c r="I19" s="18"/>
    </row>
    <row r="20" spans="1:9" x14ac:dyDescent="0.25">
      <c r="A20" s="1"/>
      <c r="B20" s="18"/>
      <c r="C20" s="18"/>
      <c r="D20" s="18"/>
      <c r="E20" s="32"/>
      <c r="F20" s="18"/>
      <c r="G20" s="18"/>
      <c r="H20" s="25"/>
      <c r="I20" s="18"/>
    </row>
    <row r="21" spans="1:9" x14ac:dyDescent="0.25">
      <c r="A21" s="1"/>
      <c r="B21" s="18"/>
      <c r="C21" s="18"/>
      <c r="D21" s="18"/>
      <c r="E21" s="32"/>
      <c r="F21" s="18"/>
      <c r="G21" s="18"/>
      <c r="H21" s="25"/>
      <c r="I21" s="18"/>
    </row>
    <row r="22" spans="1:9" x14ac:dyDescent="0.25">
      <c r="A22" s="1"/>
      <c r="B22" s="18"/>
      <c r="C22" s="18"/>
      <c r="D22" s="18"/>
      <c r="E22" s="32"/>
      <c r="F22" s="18"/>
      <c r="G22" s="18"/>
      <c r="H22" s="25"/>
      <c r="I22" s="18"/>
    </row>
    <row r="23" spans="1:9" x14ac:dyDescent="0.25">
      <c r="A23" s="1"/>
      <c r="B23" s="18"/>
      <c r="C23" s="18"/>
      <c r="D23" s="18"/>
      <c r="E23" s="32"/>
      <c r="F23" s="18"/>
      <c r="G23" s="18"/>
      <c r="H23" s="25"/>
      <c r="I23" s="18"/>
    </row>
    <row r="24" spans="1:9" x14ac:dyDescent="0.25">
      <c r="A24" s="1"/>
      <c r="B24" s="18"/>
      <c r="C24" s="18"/>
      <c r="D24" s="18"/>
      <c r="E24" s="32"/>
      <c r="F24" s="18"/>
      <c r="G24" s="18"/>
      <c r="H24" s="25"/>
      <c r="I24" s="6"/>
    </row>
    <row r="25" spans="1:9" x14ac:dyDescent="0.25">
      <c r="A25" s="1"/>
      <c r="B25" s="26"/>
      <c r="C25" s="26"/>
      <c r="D25" s="26"/>
      <c r="E25" s="32"/>
      <c r="F25" s="26"/>
      <c r="G25" s="15"/>
      <c r="H25" s="26"/>
      <c r="I25" s="15"/>
    </row>
  </sheetData>
  <sortState ref="B6:I10">
    <sortCondition descending="1" ref="I6:I10"/>
  </sortState>
  <mergeCells count="4">
    <mergeCell ref="B2:I2"/>
    <mergeCell ref="B3:D3"/>
    <mergeCell ref="E3:E4"/>
    <mergeCell ref="I3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18"/>
  <sheetViews>
    <sheetView workbookViewId="0">
      <selection activeCell="H28" sqref="H28"/>
    </sheetView>
  </sheetViews>
  <sheetFormatPr defaultColWidth="9.140625" defaultRowHeight="15" x14ac:dyDescent="0.25"/>
  <cols>
    <col min="1" max="1" width="2.85546875" style="1" customWidth="1"/>
    <col min="2" max="3" width="7" style="1" bestFit="1" customWidth="1"/>
    <col min="4" max="4" width="7.5703125" style="1" bestFit="1" customWidth="1"/>
    <col min="5" max="5" width="32.5703125" style="1" customWidth="1"/>
    <col min="6" max="6" width="11" style="1" customWidth="1"/>
    <col min="7" max="7" width="7" style="4" bestFit="1" customWidth="1"/>
    <col min="8" max="8" width="7" style="1" bestFit="1" customWidth="1"/>
    <col min="9" max="9" width="9.140625" style="1" customWidth="1"/>
    <col min="10" max="16384" width="9.140625" style="1"/>
  </cols>
  <sheetData>
    <row r="1" spans="2:10" ht="15.75" thickBot="1" x14ac:dyDescent="0.3">
      <c r="D1" s="4"/>
      <c r="F1" s="4"/>
    </row>
    <row r="2" spans="2:10" ht="16.5" thickTop="1" thickBot="1" x14ac:dyDescent="0.3">
      <c r="B2" s="85" t="s">
        <v>2</v>
      </c>
      <c r="C2" s="86"/>
      <c r="D2" s="86"/>
      <c r="E2" s="86"/>
      <c r="F2" s="86"/>
      <c r="G2" s="86"/>
      <c r="H2" s="86"/>
      <c r="I2" s="87"/>
    </row>
    <row r="3" spans="2:10" ht="16.5" thickTop="1" thickBot="1" x14ac:dyDescent="0.3">
      <c r="B3" s="89" t="s">
        <v>0</v>
      </c>
      <c r="C3" s="89"/>
      <c r="D3" s="89"/>
      <c r="E3" s="90" t="s">
        <v>36</v>
      </c>
      <c r="F3" s="85" t="s">
        <v>11</v>
      </c>
      <c r="G3" s="86"/>
      <c r="H3" s="87"/>
      <c r="I3" s="88" t="s">
        <v>10</v>
      </c>
    </row>
    <row r="4" spans="2:10" ht="16.5" thickTop="1" thickBot="1" x14ac:dyDescent="0.3">
      <c r="B4" s="13" t="s">
        <v>7</v>
      </c>
      <c r="C4" s="13" t="s">
        <v>8</v>
      </c>
      <c r="D4" s="13" t="s">
        <v>9</v>
      </c>
      <c r="E4" s="100"/>
      <c r="F4" s="13" t="s">
        <v>7</v>
      </c>
      <c r="G4" s="13" t="s">
        <v>8</v>
      </c>
      <c r="H4" s="13" t="s">
        <v>9</v>
      </c>
      <c r="I4" s="88"/>
    </row>
    <row r="5" spans="2:10" ht="15.75" thickTop="1" x14ac:dyDescent="0.25">
      <c r="B5" s="118">
        <v>2</v>
      </c>
      <c r="C5" s="107">
        <v>2</v>
      </c>
      <c r="D5" s="107">
        <v>2</v>
      </c>
      <c r="E5" s="108" t="s">
        <v>40</v>
      </c>
      <c r="F5" s="107">
        <v>80</v>
      </c>
      <c r="G5" s="107">
        <v>80</v>
      </c>
      <c r="H5" s="107">
        <v>80</v>
      </c>
      <c r="I5" s="112">
        <f>SUM(F5:H5)</f>
        <v>240</v>
      </c>
      <c r="J5" s="40"/>
    </row>
    <row r="6" spans="2:10" x14ac:dyDescent="0.25">
      <c r="B6" s="47">
        <v>3</v>
      </c>
      <c r="C6" s="47">
        <v>1</v>
      </c>
      <c r="D6" s="47">
        <v>3</v>
      </c>
      <c r="E6" s="67" t="s">
        <v>39</v>
      </c>
      <c r="F6" s="47">
        <v>60</v>
      </c>
      <c r="G6" s="47">
        <v>100</v>
      </c>
      <c r="H6" s="47">
        <v>60</v>
      </c>
      <c r="I6" s="49">
        <f>SUM(F6:H6)</f>
        <v>220</v>
      </c>
    </row>
    <row r="7" spans="2:10" x14ac:dyDescent="0.25">
      <c r="B7" s="27"/>
      <c r="C7" s="47">
        <v>4</v>
      </c>
      <c r="D7" s="27">
        <v>1</v>
      </c>
      <c r="E7" s="44" t="s">
        <v>42</v>
      </c>
      <c r="F7" s="29"/>
      <c r="G7" s="5">
        <v>50</v>
      </c>
      <c r="H7" s="103">
        <v>100</v>
      </c>
      <c r="I7" s="49">
        <f>SUM(F7:H7)</f>
        <v>150</v>
      </c>
    </row>
    <row r="8" spans="2:10" x14ac:dyDescent="0.25">
      <c r="B8" s="47">
        <v>4</v>
      </c>
      <c r="C8" s="47">
        <v>3</v>
      </c>
      <c r="D8" s="47"/>
      <c r="E8" s="67" t="s">
        <v>41</v>
      </c>
      <c r="F8" s="47">
        <v>50</v>
      </c>
      <c r="G8" s="47">
        <v>60</v>
      </c>
      <c r="H8" s="47"/>
      <c r="I8" s="49">
        <f>SUM(F8:H8)</f>
        <v>110</v>
      </c>
    </row>
    <row r="9" spans="2:10" x14ac:dyDescent="0.25">
      <c r="B9" s="2">
        <v>1</v>
      </c>
      <c r="C9" s="2"/>
      <c r="D9" s="2"/>
      <c r="E9" s="44" t="s">
        <v>134</v>
      </c>
      <c r="F9" s="2">
        <v>100</v>
      </c>
      <c r="G9" s="2"/>
      <c r="H9" s="5"/>
      <c r="I9" s="49">
        <f>SUM(F9:H9)</f>
        <v>100</v>
      </c>
    </row>
    <row r="10" spans="2:10" x14ac:dyDescent="0.25">
      <c r="B10" s="2"/>
      <c r="C10" s="2"/>
      <c r="D10" s="2"/>
      <c r="E10" s="64" t="s">
        <v>150</v>
      </c>
      <c r="F10" s="2"/>
      <c r="G10" s="2"/>
      <c r="H10" s="5">
        <v>100</v>
      </c>
      <c r="I10" s="49">
        <f>SUM(F10:H10)</f>
        <v>100</v>
      </c>
    </row>
    <row r="11" spans="2:10" x14ac:dyDescent="0.25">
      <c r="B11" s="2"/>
      <c r="C11" s="47">
        <v>7</v>
      </c>
      <c r="D11" s="2">
        <v>6</v>
      </c>
      <c r="E11" s="44" t="s">
        <v>45</v>
      </c>
      <c r="F11" s="2"/>
      <c r="G11" s="5">
        <v>36</v>
      </c>
      <c r="H11" s="5">
        <v>40</v>
      </c>
      <c r="I11" s="49">
        <f>SUM(F11:H11)</f>
        <v>76</v>
      </c>
    </row>
    <row r="12" spans="2:10" x14ac:dyDescent="0.25">
      <c r="B12" s="11"/>
      <c r="C12" s="11"/>
      <c r="D12" s="11">
        <v>4</v>
      </c>
      <c r="E12" s="64" t="s">
        <v>151</v>
      </c>
      <c r="F12" s="11"/>
      <c r="G12" s="11"/>
      <c r="H12" s="14">
        <v>50</v>
      </c>
      <c r="I12" s="49">
        <f>SUM(F12:H12)</f>
        <v>50</v>
      </c>
    </row>
    <row r="13" spans="2:10" x14ac:dyDescent="0.25">
      <c r="B13" s="11"/>
      <c r="C13" s="61">
        <v>5</v>
      </c>
      <c r="D13" s="11"/>
      <c r="E13" s="44" t="s">
        <v>43</v>
      </c>
      <c r="F13" s="11"/>
      <c r="G13" s="14">
        <v>45</v>
      </c>
      <c r="H13" s="14"/>
      <c r="I13" s="49">
        <f>SUM(F13:H13)</f>
        <v>45</v>
      </c>
    </row>
    <row r="14" spans="2:10" x14ac:dyDescent="0.25">
      <c r="B14" s="11">
        <v>5</v>
      </c>
      <c r="C14" s="11"/>
      <c r="D14" s="11"/>
      <c r="E14" s="44" t="s">
        <v>135</v>
      </c>
      <c r="F14" s="11">
        <v>45</v>
      </c>
      <c r="G14" s="11"/>
      <c r="H14" s="14"/>
      <c r="I14" s="49">
        <f>SUM(F14:H14)</f>
        <v>45</v>
      </c>
    </row>
    <row r="15" spans="2:10" x14ac:dyDescent="0.25">
      <c r="B15" s="11"/>
      <c r="C15" s="11"/>
      <c r="D15" s="11">
        <v>5</v>
      </c>
      <c r="E15" s="64" t="s">
        <v>152</v>
      </c>
      <c r="F15" s="11"/>
      <c r="G15" s="11"/>
      <c r="H15" s="14">
        <v>45</v>
      </c>
      <c r="I15" s="49">
        <f>SUM(F15:H15)</f>
        <v>45</v>
      </c>
    </row>
    <row r="16" spans="2:10" x14ac:dyDescent="0.25">
      <c r="B16" s="134"/>
      <c r="C16" s="135">
        <v>6</v>
      </c>
      <c r="D16" s="134"/>
      <c r="E16" s="136" t="s">
        <v>44</v>
      </c>
      <c r="F16" s="134"/>
      <c r="G16" s="137">
        <v>40</v>
      </c>
      <c r="H16" s="137"/>
      <c r="I16" s="138">
        <f>SUM(F16:H16)</f>
        <v>40</v>
      </c>
    </row>
    <row r="17" spans="2:9" x14ac:dyDescent="0.25">
      <c r="B17" s="142"/>
      <c r="C17" s="142"/>
      <c r="D17" s="142"/>
      <c r="E17" s="142"/>
      <c r="F17" s="142"/>
      <c r="G17" s="142"/>
      <c r="H17" s="143"/>
      <c r="I17" s="144"/>
    </row>
    <row r="18" spans="2:9" x14ac:dyDescent="0.25">
      <c r="B18" s="139"/>
      <c r="C18" s="139"/>
      <c r="D18" s="139"/>
      <c r="E18" s="139"/>
      <c r="F18" s="139"/>
      <c r="G18" s="139"/>
      <c r="H18" s="140"/>
      <c r="I18" s="141"/>
    </row>
  </sheetData>
  <sortState ref="B5:I16">
    <sortCondition descending="1" ref="I5:I16"/>
  </sortState>
  <mergeCells count="5">
    <mergeCell ref="B2:I2"/>
    <mergeCell ref="I3:I4"/>
    <mergeCell ref="B3:D3"/>
    <mergeCell ref="E3:E4"/>
    <mergeCell ref="F3:H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"/>
  <sheetViews>
    <sheetView workbookViewId="0">
      <selection activeCell="N8" sqref="N8"/>
    </sheetView>
  </sheetViews>
  <sheetFormatPr defaultColWidth="9.140625" defaultRowHeight="15" x14ac:dyDescent="0.25"/>
  <cols>
    <col min="1" max="1" width="3.42578125" style="1" customWidth="1"/>
    <col min="2" max="2" width="7.5703125" style="1" bestFit="1" customWidth="1"/>
    <col min="3" max="3" width="7" style="1" bestFit="1" customWidth="1"/>
    <col min="4" max="4" width="7" style="4" bestFit="1" customWidth="1"/>
    <col min="5" max="5" width="28.7109375" style="1" customWidth="1"/>
    <col min="6" max="6" width="8.5703125" style="4" customWidth="1"/>
    <col min="7" max="8" width="7" style="4" bestFit="1" customWidth="1"/>
    <col min="9" max="9" width="9.140625" style="4" customWidth="1"/>
    <col min="10" max="16384" width="9.140625" style="1"/>
  </cols>
  <sheetData>
    <row r="1" spans="2:10" ht="15.75" thickBot="1" x14ac:dyDescent="0.3"/>
    <row r="2" spans="2:10" ht="16.5" thickTop="1" thickBot="1" x14ac:dyDescent="0.3">
      <c r="B2" s="85" t="s">
        <v>1</v>
      </c>
      <c r="C2" s="86"/>
      <c r="D2" s="86"/>
      <c r="E2" s="86"/>
      <c r="F2" s="86"/>
      <c r="G2" s="86"/>
      <c r="H2" s="86"/>
      <c r="I2" s="87"/>
    </row>
    <row r="3" spans="2:10" ht="16.5" thickTop="1" thickBot="1" x14ac:dyDescent="0.3">
      <c r="B3" s="89" t="s">
        <v>0</v>
      </c>
      <c r="C3" s="89"/>
      <c r="D3" s="89"/>
      <c r="E3" s="89" t="s">
        <v>35</v>
      </c>
      <c r="F3" s="85" t="s">
        <v>11</v>
      </c>
      <c r="G3" s="86"/>
      <c r="H3" s="87"/>
      <c r="I3" s="88" t="s">
        <v>10</v>
      </c>
    </row>
    <row r="4" spans="2:10" ht="16.5" customHeight="1" thickTop="1" thickBot="1" x14ac:dyDescent="0.3">
      <c r="B4" s="13" t="s">
        <v>7</v>
      </c>
      <c r="C4" s="13" t="s">
        <v>8</v>
      </c>
      <c r="D4" s="13" t="s">
        <v>9</v>
      </c>
      <c r="E4" s="89"/>
      <c r="F4" s="13" t="s">
        <v>7</v>
      </c>
      <c r="G4" s="13" t="s">
        <v>8</v>
      </c>
      <c r="H4" s="13" t="s">
        <v>9</v>
      </c>
      <c r="I4" s="88"/>
    </row>
    <row r="5" spans="2:10" ht="15.75" thickTop="1" x14ac:dyDescent="0.25">
      <c r="B5" s="2">
        <v>1</v>
      </c>
      <c r="C5" s="2">
        <v>1</v>
      </c>
      <c r="D5" s="2"/>
      <c r="E5" s="64" t="s">
        <v>118</v>
      </c>
      <c r="F5" s="2"/>
      <c r="G5" s="2"/>
      <c r="H5" s="2"/>
      <c r="I5" s="2"/>
      <c r="J5" s="40"/>
    </row>
    <row r="6" spans="2:10" x14ac:dyDescent="0.25">
      <c r="B6" s="2">
        <v>3</v>
      </c>
      <c r="C6" s="2">
        <v>2</v>
      </c>
      <c r="D6" s="2"/>
      <c r="E6" s="64" t="s">
        <v>119</v>
      </c>
      <c r="F6" s="2"/>
      <c r="G6" s="2"/>
      <c r="H6" s="2"/>
      <c r="I6" s="2"/>
    </row>
    <row r="7" spans="2:10" x14ac:dyDescent="0.25">
      <c r="B7" s="2">
        <v>2</v>
      </c>
      <c r="C7" s="5"/>
      <c r="D7" s="2"/>
      <c r="E7" s="81" t="s">
        <v>137</v>
      </c>
      <c r="F7" s="2"/>
      <c r="G7" s="2"/>
      <c r="H7" s="2"/>
      <c r="I7" s="5"/>
    </row>
    <row r="8" spans="2:10" x14ac:dyDescent="0.25">
      <c r="B8" s="2"/>
      <c r="C8" s="5"/>
      <c r="D8" s="2"/>
      <c r="E8" s="42"/>
      <c r="F8" s="2"/>
      <c r="G8" s="2"/>
      <c r="H8" s="2"/>
      <c r="I8" s="5"/>
    </row>
    <row r="9" spans="2:10" x14ac:dyDescent="0.25">
      <c r="B9" s="11"/>
      <c r="C9" s="11"/>
      <c r="D9" s="11"/>
      <c r="E9" s="42"/>
      <c r="F9" s="11"/>
      <c r="G9" s="11"/>
      <c r="H9" s="11"/>
      <c r="I9" s="11"/>
    </row>
    <row r="10" spans="2:10" x14ac:dyDescent="0.25">
      <c r="B10" s="11"/>
      <c r="C10" s="11"/>
      <c r="D10" s="11"/>
      <c r="E10" s="42"/>
      <c r="F10" s="11"/>
      <c r="G10" s="11"/>
      <c r="H10" s="11"/>
      <c r="I10" s="11"/>
    </row>
    <row r="11" spans="2:10" x14ac:dyDescent="0.25">
      <c r="B11" s="11"/>
      <c r="C11" s="11"/>
      <c r="D11" s="11"/>
      <c r="E11" s="42"/>
      <c r="F11" s="11"/>
      <c r="G11" s="11"/>
      <c r="H11" s="11"/>
      <c r="I11" s="11"/>
    </row>
    <row r="12" spans="2:10" x14ac:dyDescent="0.25">
      <c r="B12" s="2"/>
      <c r="C12" s="5"/>
      <c r="D12" s="2"/>
      <c r="E12" s="42"/>
      <c r="F12" s="2"/>
      <c r="G12" s="2"/>
      <c r="H12" s="2"/>
      <c r="I12" s="5"/>
    </row>
  </sheetData>
  <sortState ref="A5:K9">
    <sortCondition descending="1" ref="J5:J9"/>
  </sortState>
  <mergeCells count="5">
    <mergeCell ref="B2:I2"/>
    <mergeCell ref="I3:I4"/>
    <mergeCell ref="B3:D3"/>
    <mergeCell ref="E3:E4"/>
    <mergeCell ref="F3:H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Q13" sqref="Q13"/>
    </sheetView>
  </sheetViews>
  <sheetFormatPr defaultColWidth="9.140625" defaultRowHeight="15" x14ac:dyDescent="0.25"/>
  <cols>
    <col min="1" max="1" width="2.85546875" style="1" customWidth="1"/>
    <col min="2" max="3" width="7" style="1" bestFit="1" customWidth="1"/>
    <col min="4" max="4" width="7.5703125" style="1" bestFit="1" customWidth="1"/>
    <col min="5" max="5" width="36" style="1" customWidth="1"/>
    <col min="6" max="6" width="9" style="1" customWidth="1"/>
    <col min="7" max="7" width="7" style="4" bestFit="1" customWidth="1"/>
    <col min="8" max="8" width="7" style="1" bestFit="1" customWidth="1"/>
    <col min="9" max="16384" width="9.140625" style="1"/>
  </cols>
  <sheetData>
    <row r="1" spans="2:10" ht="15.75" thickBot="1" x14ac:dyDescent="0.3">
      <c r="D1" s="4"/>
      <c r="F1" s="4"/>
    </row>
    <row r="2" spans="2:10" ht="16.5" thickTop="1" thickBot="1" x14ac:dyDescent="0.3">
      <c r="B2" s="85" t="s">
        <v>12</v>
      </c>
      <c r="C2" s="86"/>
      <c r="D2" s="86"/>
      <c r="E2" s="86"/>
      <c r="F2" s="86"/>
      <c r="G2" s="86"/>
      <c r="H2" s="86"/>
      <c r="I2" s="87"/>
    </row>
    <row r="3" spans="2:10" ht="16.5" thickTop="1" thickBot="1" x14ac:dyDescent="0.3">
      <c r="B3" s="89" t="s">
        <v>0</v>
      </c>
      <c r="C3" s="89"/>
      <c r="D3" s="89"/>
      <c r="E3" s="89" t="s">
        <v>35</v>
      </c>
      <c r="F3" s="13" t="s">
        <v>11</v>
      </c>
      <c r="G3" s="13"/>
      <c r="H3" s="13"/>
      <c r="I3" s="88" t="s">
        <v>10</v>
      </c>
    </row>
    <row r="4" spans="2:10" ht="16.5" thickTop="1" thickBot="1" x14ac:dyDescent="0.3">
      <c r="B4" s="13" t="s">
        <v>7</v>
      </c>
      <c r="C4" s="13" t="s">
        <v>8</v>
      </c>
      <c r="D4" s="13" t="s">
        <v>9</v>
      </c>
      <c r="E4" s="89"/>
      <c r="F4" s="13" t="s">
        <v>7</v>
      </c>
      <c r="G4" s="13" t="s">
        <v>8</v>
      </c>
      <c r="H4" s="13" t="s">
        <v>9</v>
      </c>
      <c r="I4" s="88"/>
    </row>
    <row r="5" spans="2:10" ht="15.75" thickTop="1" x14ac:dyDescent="0.25">
      <c r="B5" s="66">
        <v>1</v>
      </c>
      <c r="C5" s="66"/>
      <c r="D5" s="66"/>
      <c r="E5" s="80" t="s">
        <v>136</v>
      </c>
      <c r="F5" s="66"/>
      <c r="G5" s="54"/>
      <c r="H5" s="54"/>
      <c r="I5" s="47"/>
      <c r="J5" s="68"/>
    </row>
    <row r="6" spans="2:10" x14ac:dyDescent="0.25">
      <c r="B6" s="47"/>
      <c r="C6" s="47"/>
      <c r="D6" s="47"/>
      <c r="E6" s="71"/>
      <c r="F6" s="47"/>
      <c r="G6" s="47"/>
      <c r="H6" s="58"/>
      <c r="I6" s="47"/>
      <c r="J6" s="69"/>
    </row>
    <row r="7" spans="2:10" x14ac:dyDescent="0.25">
      <c r="B7" s="47"/>
      <c r="C7" s="47"/>
      <c r="D7" s="47"/>
      <c r="E7" s="72"/>
      <c r="F7" s="47"/>
      <c r="G7" s="47"/>
      <c r="H7" s="47"/>
      <c r="I7" s="47"/>
      <c r="J7" s="69"/>
    </row>
    <row r="8" spans="2:10" x14ac:dyDescent="0.25">
      <c r="B8" s="47"/>
      <c r="C8" s="47"/>
      <c r="D8" s="47"/>
      <c r="E8" s="71"/>
      <c r="F8" s="47"/>
      <c r="G8" s="47"/>
      <c r="H8" s="47"/>
      <c r="I8" s="47"/>
      <c r="J8" s="69"/>
    </row>
    <row r="9" spans="2:10" x14ac:dyDescent="0.25">
      <c r="B9" s="47"/>
      <c r="C9" s="47"/>
      <c r="D9" s="47"/>
      <c r="E9" s="71"/>
      <c r="F9" s="47"/>
      <c r="G9" s="47"/>
      <c r="H9" s="58"/>
      <c r="I9" s="47"/>
      <c r="J9" s="69"/>
    </row>
    <row r="10" spans="2:10" x14ac:dyDescent="0.25">
      <c r="B10" s="47"/>
      <c r="C10" s="47"/>
      <c r="D10" s="47"/>
      <c r="E10" s="71"/>
      <c r="F10" s="47"/>
      <c r="G10" s="47"/>
      <c r="H10" s="58"/>
      <c r="I10" s="47"/>
      <c r="J10" s="69"/>
    </row>
    <row r="11" spans="2:10" x14ac:dyDescent="0.25">
      <c r="B11" s="47"/>
      <c r="C11" s="47"/>
      <c r="D11" s="47"/>
      <c r="E11" s="71"/>
      <c r="F11" s="47"/>
      <c r="G11" s="58"/>
      <c r="H11" s="47"/>
      <c r="I11" s="47"/>
      <c r="J11" s="69"/>
    </row>
    <row r="12" spans="2:10" x14ac:dyDescent="0.25">
      <c r="B12" s="47"/>
      <c r="C12" s="47"/>
      <c r="D12" s="47"/>
      <c r="E12" s="71"/>
      <c r="F12" s="47"/>
      <c r="G12" s="47"/>
      <c r="H12" s="47"/>
      <c r="I12" s="47"/>
      <c r="J12" s="69"/>
    </row>
    <row r="13" spans="2:10" x14ac:dyDescent="0.25">
      <c r="B13" s="47"/>
      <c r="C13" s="47"/>
      <c r="D13" s="47"/>
      <c r="E13" s="71"/>
      <c r="F13" s="47"/>
      <c r="G13" s="58"/>
      <c r="H13" s="47"/>
      <c r="I13" s="47"/>
      <c r="J13" s="69"/>
    </row>
    <row r="14" spans="2:10" x14ac:dyDescent="0.25">
      <c r="B14" s="61"/>
      <c r="C14" s="61"/>
      <c r="D14" s="61"/>
      <c r="E14" s="71"/>
      <c r="F14" s="61"/>
      <c r="G14" s="61"/>
      <c r="H14" s="70"/>
      <c r="I14" s="61"/>
      <c r="J14" s="69"/>
    </row>
    <row r="15" spans="2:10" x14ac:dyDescent="0.25">
      <c r="B15" s="61"/>
      <c r="C15" s="61"/>
      <c r="D15" s="61"/>
      <c r="E15" s="71"/>
      <c r="F15" s="61"/>
      <c r="G15" s="61"/>
      <c r="H15" s="70"/>
      <c r="I15" s="61"/>
      <c r="J15" s="69"/>
    </row>
    <row r="16" spans="2:10" x14ac:dyDescent="0.25">
      <c r="B16" s="61"/>
      <c r="C16" s="61"/>
      <c r="D16" s="61"/>
      <c r="E16" s="71"/>
      <c r="F16" s="61"/>
      <c r="G16" s="61"/>
      <c r="H16" s="70"/>
      <c r="I16" s="61"/>
      <c r="J16" s="69"/>
    </row>
    <row r="17" spans="2:10" x14ac:dyDescent="0.25">
      <c r="B17" s="61"/>
      <c r="C17" s="61"/>
      <c r="D17" s="61"/>
      <c r="E17" s="71"/>
      <c r="F17" s="61"/>
      <c r="G17" s="61"/>
      <c r="H17" s="70"/>
      <c r="I17" s="61"/>
      <c r="J17" s="69"/>
    </row>
    <row r="18" spans="2:10" x14ac:dyDescent="0.25">
      <c r="B18" s="61"/>
      <c r="C18" s="61"/>
      <c r="D18" s="61"/>
      <c r="E18" s="71"/>
      <c r="F18" s="61"/>
      <c r="G18" s="61"/>
      <c r="H18" s="70"/>
      <c r="I18" s="61"/>
      <c r="J18" s="69"/>
    </row>
    <row r="19" spans="2:10" x14ac:dyDescent="0.25">
      <c r="B19" s="61"/>
      <c r="C19" s="61"/>
      <c r="D19" s="61"/>
      <c r="E19" s="71"/>
      <c r="F19" s="61"/>
      <c r="G19" s="61"/>
      <c r="H19" s="70"/>
      <c r="I19" s="61"/>
      <c r="J19" s="69"/>
    </row>
    <row r="20" spans="2:10" x14ac:dyDescent="0.25">
      <c r="B20" s="61"/>
      <c r="C20" s="61"/>
      <c r="D20" s="61"/>
      <c r="E20" s="71"/>
      <c r="F20" s="61"/>
      <c r="G20" s="61"/>
      <c r="H20" s="70"/>
      <c r="I20" s="61"/>
      <c r="J20" s="69"/>
    </row>
  </sheetData>
  <mergeCells count="4">
    <mergeCell ref="B2:I2"/>
    <mergeCell ref="B3:D3"/>
    <mergeCell ref="E3:E4"/>
    <mergeCell ref="I3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M26" sqref="M26"/>
    </sheetView>
  </sheetViews>
  <sheetFormatPr defaultRowHeight="15" x14ac:dyDescent="0.25"/>
  <cols>
    <col min="4" max="4" width="19.5703125" customWidth="1"/>
  </cols>
  <sheetData>
    <row r="1" spans="1:9" ht="15.75" thickBot="1" x14ac:dyDescent="0.3">
      <c r="A1" s="1"/>
      <c r="B1" s="1"/>
      <c r="C1" s="4"/>
      <c r="D1" s="1"/>
      <c r="E1" s="4"/>
      <c r="F1" s="4"/>
      <c r="G1" s="1"/>
      <c r="H1" s="1"/>
    </row>
    <row r="2" spans="1:9" ht="16.5" thickTop="1" thickBot="1" x14ac:dyDescent="0.3">
      <c r="A2" s="85" t="s">
        <v>17</v>
      </c>
      <c r="B2" s="86"/>
      <c r="C2" s="86"/>
      <c r="D2" s="86"/>
      <c r="E2" s="86"/>
      <c r="F2" s="86"/>
      <c r="G2" s="86"/>
      <c r="H2" s="87"/>
    </row>
    <row r="3" spans="1:9" ht="16.5" thickTop="1" thickBot="1" x14ac:dyDescent="0.3">
      <c r="A3" s="89" t="s">
        <v>0</v>
      </c>
      <c r="B3" s="89"/>
      <c r="C3" s="89"/>
      <c r="D3" s="89" t="s">
        <v>35</v>
      </c>
      <c r="E3" s="13" t="s">
        <v>11</v>
      </c>
      <c r="F3" s="13"/>
      <c r="G3" s="13"/>
      <c r="H3" s="88" t="s">
        <v>10</v>
      </c>
    </row>
    <row r="4" spans="1:9" ht="16.5" thickTop="1" thickBot="1" x14ac:dyDescent="0.3">
      <c r="A4" s="13" t="s">
        <v>7</v>
      </c>
      <c r="B4" s="13" t="s">
        <v>8</v>
      </c>
      <c r="C4" s="13" t="s">
        <v>9</v>
      </c>
      <c r="D4" s="89"/>
      <c r="E4" s="13" t="s">
        <v>7</v>
      </c>
      <c r="F4" s="13" t="s">
        <v>8</v>
      </c>
      <c r="G4" s="13" t="s">
        <v>9</v>
      </c>
      <c r="H4" s="88"/>
    </row>
    <row r="5" spans="1:9" ht="15.75" thickTop="1" x14ac:dyDescent="0.25">
      <c r="A5" s="66"/>
      <c r="B5" s="66"/>
      <c r="C5" s="66">
        <v>1</v>
      </c>
      <c r="D5" s="102" t="s">
        <v>149</v>
      </c>
      <c r="E5" s="53"/>
      <c r="F5" s="73"/>
      <c r="G5" s="73"/>
      <c r="H5" s="50"/>
      <c r="I5" s="39"/>
    </row>
    <row r="6" spans="1:9" x14ac:dyDescent="0.25">
      <c r="A6" s="2"/>
      <c r="B6" s="2"/>
      <c r="C6" s="2"/>
      <c r="D6" s="5"/>
      <c r="E6" s="33"/>
      <c r="F6" s="33"/>
      <c r="G6" s="34"/>
      <c r="H6" s="33"/>
    </row>
    <row r="7" spans="1:9" x14ac:dyDescent="0.25">
      <c r="A7" s="2"/>
      <c r="B7" s="2"/>
      <c r="C7" s="2"/>
      <c r="E7" s="33"/>
      <c r="F7" s="33"/>
      <c r="G7" s="33"/>
      <c r="H7" s="33"/>
    </row>
    <row r="8" spans="1:9" x14ac:dyDescent="0.25">
      <c r="A8" s="2"/>
      <c r="B8" s="2"/>
      <c r="C8" s="2"/>
      <c r="D8" s="5"/>
      <c r="E8" s="33"/>
      <c r="F8" s="33"/>
      <c r="G8" s="33"/>
      <c r="H8" s="33"/>
    </row>
    <row r="9" spans="1:9" x14ac:dyDescent="0.25">
      <c r="A9" s="2"/>
      <c r="B9" s="2"/>
      <c r="C9" s="2"/>
      <c r="D9" s="5"/>
      <c r="E9" s="33"/>
      <c r="F9" s="33"/>
      <c r="G9" s="34"/>
      <c r="H9" s="33"/>
    </row>
    <row r="10" spans="1:9" x14ac:dyDescent="0.25">
      <c r="A10" s="2"/>
      <c r="B10" s="2"/>
      <c r="C10" s="2"/>
      <c r="D10" s="5"/>
      <c r="E10" s="33"/>
      <c r="F10" s="33"/>
      <c r="G10" s="34"/>
      <c r="H10" s="33"/>
    </row>
    <row r="11" spans="1:9" x14ac:dyDescent="0.25">
      <c r="A11" s="2"/>
      <c r="B11" s="2"/>
      <c r="C11" s="2"/>
      <c r="D11" s="5"/>
      <c r="E11" s="2"/>
      <c r="F11" s="5"/>
      <c r="G11" s="2"/>
      <c r="H11" s="2"/>
    </row>
    <row r="12" spans="1:9" x14ac:dyDescent="0.25">
      <c r="A12" s="2"/>
      <c r="B12" s="2"/>
      <c r="C12" s="2"/>
      <c r="D12" s="5"/>
      <c r="E12" s="2"/>
      <c r="F12" s="2"/>
      <c r="G12" s="2"/>
      <c r="H12" s="2"/>
    </row>
    <row r="13" spans="1:9" x14ac:dyDescent="0.25">
      <c r="A13" s="2"/>
      <c r="B13" s="2"/>
      <c r="C13" s="2"/>
      <c r="D13" s="5"/>
      <c r="E13" s="2"/>
      <c r="F13" s="5"/>
      <c r="G13" s="2"/>
      <c r="H13" s="2"/>
    </row>
    <row r="14" spans="1:9" x14ac:dyDescent="0.25">
      <c r="A14" s="11"/>
      <c r="B14" s="11"/>
      <c r="C14" s="11"/>
      <c r="D14" s="14"/>
      <c r="E14" s="11"/>
      <c r="F14" s="11"/>
      <c r="G14" s="12"/>
      <c r="H14" s="11"/>
    </row>
    <row r="15" spans="1:9" x14ac:dyDescent="0.25">
      <c r="A15" s="11"/>
      <c r="B15" s="11"/>
      <c r="C15" s="11"/>
      <c r="D15" s="14"/>
      <c r="E15" s="11"/>
      <c r="F15" s="11"/>
      <c r="G15" s="12"/>
      <c r="H15" s="11"/>
    </row>
    <row r="16" spans="1:9" x14ac:dyDescent="0.25">
      <c r="A16" s="11"/>
      <c r="B16" s="11"/>
      <c r="C16" s="11"/>
      <c r="D16" s="14"/>
      <c r="E16" s="11"/>
      <c r="F16" s="11"/>
      <c r="G16" s="12"/>
      <c r="H16" s="11"/>
    </row>
    <row r="17" spans="1:8" x14ac:dyDescent="0.25">
      <c r="A17" s="11"/>
      <c r="B17" s="11"/>
      <c r="C17" s="11"/>
      <c r="D17" s="14"/>
      <c r="E17" s="11"/>
      <c r="F17" s="11"/>
      <c r="G17" s="12"/>
      <c r="H17" s="11"/>
    </row>
    <row r="18" spans="1:8" x14ac:dyDescent="0.25">
      <c r="A18" s="11"/>
      <c r="B18" s="11"/>
      <c r="C18" s="11"/>
      <c r="D18" s="14"/>
      <c r="E18" s="11"/>
      <c r="F18" s="11"/>
      <c r="G18" s="12"/>
      <c r="H18" s="11"/>
    </row>
    <row r="19" spans="1:8" x14ac:dyDescent="0.25">
      <c r="A19" s="11"/>
      <c r="B19" s="11"/>
      <c r="C19" s="11"/>
      <c r="D19" s="14"/>
      <c r="E19" s="11"/>
      <c r="F19" s="11"/>
      <c r="G19" s="12"/>
      <c r="H19" s="11"/>
    </row>
    <row r="20" spans="1:8" x14ac:dyDescent="0.25">
      <c r="A20" s="11"/>
      <c r="B20" s="11"/>
      <c r="C20" s="11"/>
      <c r="D20" s="14"/>
      <c r="E20" s="11"/>
      <c r="F20" s="11"/>
      <c r="G20" s="12"/>
      <c r="H20" s="11"/>
    </row>
  </sheetData>
  <mergeCells count="4">
    <mergeCell ref="A2:H2"/>
    <mergeCell ref="A3:C3"/>
    <mergeCell ref="D3:D4"/>
    <mergeCell ref="H3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45"/>
  <sheetViews>
    <sheetView topLeftCell="A16" zoomScaleNormal="100" workbookViewId="0">
      <selection activeCell="O15" sqref="O15"/>
    </sheetView>
  </sheetViews>
  <sheetFormatPr defaultColWidth="9.140625" defaultRowHeight="15" x14ac:dyDescent="0.25"/>
  <cols>
    <col min="1" max="1" width="3.5703125" style="1" customWidth="1"/>
    <col min="2" max="2" width="9.28515625" style="17" customWidth="1"/>
    <col min="3" max="3" width="9.28515625" style="1" customWidth="1"/>
    <col min="4" max="4" width="9.28515625" style="4" customWidth="1"/>
    <col min="5" max="5" width="33.28515625" style="1" customWidth="1"/>
    <col min="6" max="6" width="8.140625" style="4" customWidth="1"/>
    <col min="7" max="7" width="7" style="4" bestFit="1" customWidth="1"/>
    <col min="8" max="8" width="7" style="1" bestFit="1" customWidth="1"/>
    <col min="9" max="10" width="9.28515625" style="1" customWidth="1"/>
    <col min="11" max="16384" width="9.140625" style="1"/>
  </cols>
  <sheetData>
    <row r="1" spans="2:9" ht="15.75" thickBot="1" x14ac:dyDescent="0.3"/>
    <row r="2" spans="2:9" ht="16.5" thickTop="1" thickBot="1" x14ac:dyDescent="0.3">
      <c r="B2" s="85" t="s">
        <v>6</v>
      </c>
      <c r="C2" s="86"/>
      <c r="D2" s="86"/>
      <c r="E2" s="86"/>
      <c r="F2" s="86"/>
      <c r="G2" s="86"/>
      <c r="H2" s="86"/>
      <c r="I2" s="87"/>
    </row>
    <row r="3" spans="2:9" ht="16.5" thickTop="1" thickBot="1" x14ac:dyDescent="0.3">
      <c r="B3" s="89" t="s">
        <v>0</v>
      </c>
      <c r="C3" s="89"/>
      <c r="D3" s="89"/>
      <c r="E3" s="89" t="s">
        <v>38</v>
      </c>
      <c r="F3" s="85" t="s">
        <v>11</v>
      </c>
      <c r="G3" s="86"/>
      <c r="H3" s="87"/>
      <c r="I3" s="88" t="s">
        <v>10</v>
      </c>
    </row>
    <row r="4" spans="2:9" ht="15.75" thickTop="1" x14ac:dyDescent="0.25">
      <c r="B4" s="41" t="s">
        <v>7</v>
      </c>
      <c r="C4" s="41" t="s">
        <v>8</v>
      </c>
      <c r="D4" s="41" t="s">
        <v>9</v>
      </c>
      <c r="E4" s="90"/>
      <c r="F4" s="41" t="s">
        <v>7</v>
      </c>
      <c r="G4" s="41" t="s">
        <v>8</v>
      </c>
      <c r="H4" s="41" t="s">
        <v>9</v>
      </c>
      <c r="I4" s="101"/>
    </row>
    <row r="5" spans="2:9" x14ac:dyDescent="0.25">
      <c r="B5" s="107">
        <v>2</v>
      </c>
      <c r="C5" s="107">
        <v>2</v>
      </c>
      <c r="D5" s="107">
        <v>1</v>
      </c>
      <c r="E5" s="117" t="s">
        <v>98</v>
      </c>
      <c r="F5" s="112">
        <v>80</v>
      </c>
      <c r="G5" s="112">
        <v>80</v>
      </c>
      <c r="H5" s="116">
        <v>100</v>
      </c>
      <c r="I5" s="112">
        <f>SUM(F5:H5)</f>
        <v>260</v>
      </c>
    </row>
    <row r="6" spans="2:9" x14ac:dyDescent="0.25">
      <c r="B6" s="47">
        <v>1</v>
      </c>
      <c r="C6" s="47">
        <v>1</v>
      </c>
      <c r="D6" s="47"/>
      <c r="E6" s="62" t="s">
        <v>97</v>
      </c>
      <c r="F6" s="49">
        <v>100</v>
      </c>
      <c r="G6" s="49">
        <v>100</v>
      </c>
      <c r="H6" s="56"/>
      <c r="I6" s="49">
        <f>SUM(F6:H6)</f>
        <v>200</v>
      </c>
    </row>
    <row r="7" spans="2:9" x14ac:dyDescent="0.25">
      <c r="B7" s="5">
        <v>3</v>
      </c>
      <c r="C7" s="47">
        <v>13</v>
      </c>
      <c r="D7" s="2">
        <v>5</v>
      </c>
      <c r="E7" s="45" t="s">
        <v>108</v>
      </c>
      <c r="F7" s="46">
        <v>60</v>
      </c>
      <c r="G7" s="46">
        <v>20</v>
      </c>
      <c r="H7" s="63">
        <v>45</v>
      </c>
      <c r="I7" s="49">
        <f>SUM(F7:H7)</f>
        <v>125</v>
      </c>
    </row>
    <row r="8" spans="2:9" x14ac:dyDescent="0.25">
      <c r="B8" s="2"/>
      <c r="C8" s="47">
        <v>4</v>
      </c>
      <c r="D8" s="2">
        <v>3</v>
      </c>
      <c r="E8" s="45" t="s">
        <v>100</v>
      </c>
      <c r="F8" s="46"/>
      <c r="G8" s="46">
        <v>50</v>
      </c>
      <c r="H8" s="63">
        <v>60</v>
      </c>
      <c r="I8" s="49">
        <f>SUM(F8:H8)</f>
        <v>110</v>
      </c>
    </row>
    <row r="9" spans="2:9" x14ac:dyDescent="0.25">
      <c r="B9" s="47"/>
      <c r="C9" s="47">
        <v>3</v>
      </c>
      <c r="D9" s="47">
        <v>7</v>
      </c>
      <c r="E9" s="62" t="s">
        <v>99</v>
      </c>
      <c r="F9" s="49"/>
      <c r="G9" s="49">
        <v>60</v>
      </c>
      <c r="H9" s="104">
        <v>36</v>
      </c>
      <c r="I9" s="49">
        <f>SUM(F9:H9)</f>
        <v>96</v>
      </c>
    </row>
    <row r="10" spans="2:9" x14ac:dyDescent="0.25">
      <c r="B10" s="2">
        <v>4</v>
      </c>
      <c r="C10" s="47">
        <v>5</v>
      </c>
      <c r="D10" s="2"/>
      <c r="E10" s="45" t="s">
        <v>101</v>
      </c>
      <c r="F10" s="46">
        <v>50</v>
      </c>
      <c r="G10" s="46">
        <v>45</v>
      </c>
      <c r="H10" s="34"/>
      <c r="I10" s="49">
        <f>SUM(F10:H10)</f>
        <v>95</v>
      </c>
    </row>
    <row r="11" spans="2:9" x14ac:dyDescent="0.25">
      <c r="B11" s="2">
        <v>6</v>
      </c>
      <c r="C11" s="47">
        <v>6</v>
      </c>
      <c r="D11" s="2"/>
      <c r="E11" s="45" t="s">
        <v>102</v>
      </c>
      <c r="F11" s="46">
        <v>40</v>
      </c>
      <c r="G11" s="46">
        <v>40</v>
      </c>
      <c r="H11" s="34"/>
      <c r="I11" s="49">
        <f>SUM(F11:H11)</f>
        <v>80</v>
      </c>
    </row>
    <row r="12" spans="2:9" x14ac:dyDescent="0.25">
      <c r="B12" s="5"/>
      <c r="C12" s="3"/>
      <c r="D12" s="2">
        <v>2</v>
      </c>
      <c r="E12" s="45" t="s">
        <v>156</v>
      </c>
      <c r="F12" s="46"/>
      <c r="G12" s="33"/>
      <c r="H12" s="63">
        <v>80</v>
      </c>
      <c r="I12" s="49">
        <f>SUM(F12:H12)</f>
        <v>80</v>
      </c>
    </row>
    <row r="13" spans="2:9" x14ac:dyDescent="0.25">
      <c r="B13" s="2">
        <v>7</v>
      </c>
      <c r="C13" s="47">
        <v>7</v>
      </c>
      <c r="D13" s="2"/>
      <c r="E13" s="45" t="s">
        <v>103</v>
      </c>
      <c r="F13" s="46">
        <v>36</v>
      </c>
      <c r="G13" s="46">
        <v>36</v>
      </c>
      <c r="H13" s="34"/>
      <c r="I13" s="49">
        <f>SUM(F13:H13)</f>
        <v>72</v>
      </c>
    </row>
    <row r="14" spans="2:9" x14ac:dyDescent="0.25">
      <c r="B14" s="5"/>
      <c r="C14" s="3"/>
      <c r="D14" s="2">
        <v>4</v>
      </c>
      <c r="E14" s="45" t="s">
        <v>157</v>
      </c>
      <c r="F14" s="46"/>
      <c r="G14" s="33"/>
      <c r="H14" s="63">
        <v>50</v>
      </c>
      <c r="I14" s="49">
        <f>SUM(F14:H14)</f>
        <v>50</v>
      </c>
    </row>
    <row r="15" spans="2:9" x14ac:dyDescent="0.25">
      <c r="B15" s="5">
        <v>23</v>
      </c>
      <c r="C15" s="47">
        <v>18</v>
      </c>
      <c r="D15" s="2">
        <v>11</v>
      </c>
      <c r="E15" s="45" t="s">
        <v>113</v>
      </c>
      <c r="F15" s="46">
        <v>8</v>
      </c>
      <c r="G15" s="46">
        <v>13</v>
      </c>
      <c r="H15" s="63">
        <v>24</v>
      </c>
      <c r="I15" s="49">
        <f>SUM(F15:H15)</f>
        <v>45</v>
      </c>
    </row>
    <row r="16" spans="2:9" x14ac:dyDescent="0.25">
      <c r="B16" s="5">
        <v>5</v>
      </c>
      <c r="C16" s="3"/>
      <c r="D16" s="2"/>
      <c r="E16" s="45" t="s">
        <v>120</v>
      </c>
      <c r="F16" s="46">
        <v>45</v>
      </c>
      <c r="G16" s="33"/>
      <c r="H16" s="63"/>
      <c r="I16" s="49">
        <f>SUM(F16:H16)</f>
        <v>45</v>
      </c>
    </row>
    <row r="17" spans="2:9" x14ac:dyDescent="0.25">
      <c r="B17" s="5">
        <v>14</v>
      </c>
      <c r="C17" s="47">
        <v>10</v>
      </c>
      <c r="D17" s="5"/>
      <c r="E17" s="45" t="s">
        <v>105</v>
      </c>
      <c r="F17" s="63">
        <v>18</v>
      </c>
      <c r="G17" s="63">
        <v>26</v>
      </c>
      <c r="H17" s="35"/>
      <c r="I17" s="49">
        <f>SUM(F17:H17)</f>
        <v>44</v>
      </c>
    </row>
    <row r="18" spans="2:9" x14ac:dyDescent="0.25">
      <c r="B18" s="5"/>
      <c r="C18" s="3"/>
      <c r="D18" s="2">
        <v>6</v>
      </c>
      <c r="E18" s="45" t="s">
        <v>158</v>
      </c>
      <c r="F18" s="46"/>
      <c r="G18" s="33"/>
      <c r="H18" s="63">
        <v>40</v>
      </c>
      <c r="I18" s="49">
        <f>SUM(F18:H18)</f>
        <v>40</v>
      </c>
    </row>
    <row r="19" spans="2:9" x14ac:dyDescent="0.25">
      <c r="B19" s="2"/>
      <c r="C19" s="47">
        <v>8</v>
      </c>
      <c r="D19" s="2"/>
      <c r="E19" s="45" t="s">
        <v>37</v>
      </c>
      <c r="F19" s="46"/>
      <c r="G19" s="46">
        <v>32</v>
      </c>
      <c r="H19" s="34"/>
      <c r="I19" s="49">
        <f>SUM(F19:H19)</f>
        <v>32</v>
      </c>
    </row>
    <row r="20" spans="2:9" x14ac:dyDescent="0.25">
      <c r="B20" s="2">
        <v>21</v>
      </c>
      <c r="C20" s="47">
        <v>12</v>
      </c>
      <c r="D20" s="2"/>
      <c r="E20" s="45" t="s">
        <v>107</v>
      </c>
      <c r="F20" s="46">
        <v>10</v>
      </c>
      <c r="G20" s="46">
        <v>22</v>
      </c>
      <c r="H20" s="34"/>
      <c r="I20" s="49">
        <f>SUM(F20:H20)</f>
        <v>32</v>
      </c>
    </row>
    <row r="21" spans="2:9" x14ac:dyDescent="0.25">
      <c r="B21" s="2">
        <v>8</v>
      </c>
      <c r="C21" s="16"/>
      <c r="D21" s="5"/>
      <c r="E21" s="45" t="s">
        <v>121</v>
      </c>
      <c r="F21" s="46">
        <v>32</v>
      </c>
      <c r="G21" s="33"/>
      <c r="H21" s="46"/>
      <c r="I21" s="49">
        <f>SUM(F21:H21)</f>
        <v>32</v>
      </c>
    </row>
    <row r="22" spans="2:9" x14ac:dyDescent="0.25">
      <c r="B22" s="5"/>
      <c r="C22" s="3"/>
      <c r="D22" s="2">
        <v>8</v>
      </c>
      <c r="E22" s="3" t="s">
        <v>159</v>
      </c>
      <c r="F22" s="2"/>
      <c r="G22" s="2"/>
      <c r="H22" s="5">
        <v>32</v>
      </c>
      <c r="I22" s="5">
        <f>SUM(F22:H22)</f>
        <v>32</v>
      </c>
    </row>
    <row r="23" spans="2:9" x14ac:dyDescent="0.25">
      <c r="B23" s="2">
        <v>19</v>
      </c>
      <c r="C23" s="47">
        <v>14</v>
      </c>
      <c r="D23" s="2"/>
      <c r="E23" s="45" t="s">
        <v>109</v>
      </c>
      <c r="F23" s="46">
        <v>12</v>
      </c>
      <c r="G23" s="46">
        <v>18</v>
      </c>
      <c r="H23" s="63"/>
      <c r="I23" s="49">
        <f>SUM(F23:H23)</f>
        <v>30</v>
      </c>
    </row>
    <row r="24" spans="2:9" x14ac:dyDescent="0.25">
      <c r="B24" s="5"/>
      <c r="C24" s="47">
        <v>9</v>
      </c>
      <c r="D24" s="5"/>
      <c r="E24" s="45" t="s">
        <v>104</v>
      </c>
      <c r="F24" s="46"/>
      <c r="G24" s="46">
        <v>29</v>
      </c>
      <c r="H24" s="33"/>
      <c r="I24" s="49">
        <f>SUM(F24:H24)</f>
        <v>29</v>
      </c>
    </row>
    <row r="25" spans="2:9" x14ac:dyDescent="0.25">
      <c r="B25" s="5">
        <v>9</v>
      </c>
      <c r="C25" s="16"/>
      <c r="D25" s="5"/>
      <c r="E25" s="45" t="s">
        <v>122</v>
      </c>
      <c r="F25" s="46">
        <v>29</v>
      </c>
      <c r="G25" s="33"/>
      <c r="H25" s="46"/>
      <c r="I25" s="49">
        <f>SUM(F25:H25)</f>
        <v>29</v>
      </c>
    </row>
    <row r="26" spans="2:9" x14ac:dyDescent="0.25">
      <c r="B26" s="5"/>
      <c r="C26" s="3"/>
      <c r="D26" s="2">
        <v>9</v>
      </c>
      <c r="E26" s="3" t="s">
        <v>160</v>
      </c>
      <c r="F26" s="2"/>
      <c r="G26" s="2"/>
      <c r="H26" s="5">
        <v>29</v>
      </c>
      <c r="I26" s="5">
        <f>SUM(F26:H26)</f>
        <v>29</v>
      </c>
    </row>
    <row r="27" spans="2:9" x14ac:dyDescent="0.25">
      <c r="B27" s="2">
        <v>17</v>
      </c>
      <c r="C27" s="47">
        <v>17</v>
      </c>
      <c r="D27" s="2"/>
      <c r="E27" s="45" t="s">
        <v>112</v>
      </c>
      <c r="F27" s="46">
        <v>14</v>
      </c>
      <c r="G27" s="46">
        <v>14</v>
      </c>
      <c r="H27" s="63"/>
      <c r="I27" s="49">
        <f>SUM(F27:H27)</f>
        <v>28</v>
      </c>
    </row>
    <row r="28" spans="2:9" x14ac:dyDescent="0.25">
      <c r="B28" s="2">
        <v>10</v>
      </c>
      <c r="C28" s="2"/>
      <c r="D28" s="2"/>
      <c r="E28" s="45" t="s">
        <v>123</v>
      </c>
      <c r="F28" s="46">
        <v>26</v>
      </c>
      <c r="G28" s="33"/>
      <c r="H28" s="63"/>
      <c r="I28" s="49">
        <f>SUM(F28:H28)</f>
        <v>26</v>
      </c>
    </row>
    <row r="29" spans="2:9" x14ac:dyDescent="0.25">
      <c r="B29" s="5"/>
      <c r="C29" s="3"/>
      <c r="D29" s="2">
        <v>10</v>
      </c>
      <c r="E29" s="3" t="s">
        <v>161</v>
      </c>
      <c r="F29" s="2"/>
      <c r="G29" s="2"/>
      <c r="H29" s="5">
        <v>26</v>
      </c>
      <c r="I29" s="5">
        <f>SUM(F29:H29)</f>
        <v>26</v>
      </c>
    </row>
    <row r="30" spans="2:9" x14ac:dyDescent="0.25">
      <c r="B30" s="5"/>
      <c r="C30" s="47">
        <v>11</v>
      </c>
      <c r="D30" s="5"/>
      <c r="E30" s="45" t="s">
        <v>106</v>
      </c>
      <c r="F30" s="46"/>
      <c r="G30" s="46">
        <v>24</v>
      </c>
      <c r="H30" s="33"/>
      <c r="I30" s="49">
        <f>SUM(F30:H30)</f>
        <v>24</v>
      </c>
    </row>
    <row r="31" spans="2:9" x14ac:dyDescent="0.25">
      <c r="B31" s="5">
        <v>11</v>
      </c>
      <c r="C31" s="16"/>
      <c r="D31" s="5"/>
      <c r="E31" s="45" t="s">
        <v>124</v>
      </c>
      <c r="F31" s="46">
        <v>24</v>
      </c>
      <c r="G31" s="33"/>
      <c r="H31" s="46"/>
      <c r="I31" s="49">
        <f>SUM(F31:H31)</f>
        <v>24</v>
      </c>
    </row>
    <row r="32" spans="2:9" x14ac:dyDescent="0.25">
      <c r="B32" s="5">
        <v>12</v>
      </c>
      <c r="C32" s="3"/>
      <c r="D32" s="2"/>
      <c r="E32" s="45" t="s">
        <v>125</v>
      </c>
      <c r="F32" s="46">
        <v>22</v>
      </c>
      <c r="G32" s="33"/>
      <c r="H32" s="63"/>
      <c r="I32" s="49">
        <f>SUM(F32:H32)</f>
        <v>22</v>
      </c>
    </row>
    <row r="33" spans="2:9" x14ac:dyDescent="0.25">
      <c r="B33" s="5"/>
      <c r="C33" s="3"/>
      <c r="D33" s="2">
        <v>12</v>
      </c>
      <c r="E33" s="3" t="s">
        <v>162</v>
      </c>
      <c r="F33" s="2"/>
      <c r="G33" s="2"/>
      <c r="H33" s="5">
        <v>22</v>
      </c>
      <c r="I33" s="5">
        <f>SUM(F33:H33)</f>
        <v>22</v>
      </c>
    </row>
    <row r="34" spans="2:9" x14ac:dyDescent="0.25">
      <c r="B34" s="2">
        <v>13</v>
      </c>
      <c r="C34" s="2"/>
      <c r="D34" s="2"/>
      <c r="E34" s="45" t="s">
        <v>126</v>
      </c>
      <c r="F34" s="46">
        <v>20</v>
      </c>
      <c r="G34" s="33"/>
      <c r="H34" s="63"/>
      <c r="I34" s="49">
        <f>SUM(F34:H34)</f>
        <v>20</v>
      </c>
    </row>
    <row r="35" spans="2:9" x14ac:dyDescent="0.25">
      <c r="B35" s="2"/>
      <c r="C35" s="47">
        <v>15</v>
      </c>
      <c r="D35" s="2"/>
      <c r="E35" s="45" t="s">
        <v>110</v>
      </c>
      <c r="F35" s="46"/>
      <c r="G35" s="46">
        <v>16</v>
      </c>
      <c r="H35" s="63"/>
      <c r="I35" s="49">
        <f>SUM(F35:H35)</f>
        <v>16</v>
      </c>
    </row>
    <row r="36" spans="2:9" x14ac:dyDescent="0.25">
      <c r="B36" s="5">
        <v>15</v>
      </c>
      <c r="C36" s="3"/>
      <c r="D36" s="2"/>
      <c r="E36" s="45" t="s">
        <v>127</v>
      </c>
      <c r="F36" s="46">
        <v>16</v>
      </c>
      <c r="G36" s="33"/>
      <c r="H36" s="63"/>
      <c r="I36" s="49">
        <f>SUM(F36:H36)</f>
        <v>16</v>
      </c>
    </row>
    <row r="37" spans="2:9" x14ac:dyDescent="0.25">
      <c r="B37" s="5"/>
      <c r="C37" s="47">
        <v>16</v>
      </c>
      <c r="D37" s="5"/>
      <c r="E37" s="45" t="s">
        <v>111</v>
      </c>
      <c r="F37" s="46"/>
      <c r="G37" s="46">
        <v>15</v>
      </c>
      <c r="H37" s="46"/>
      <c r="I37" s="49">
        <f>SUM(F37:H37)</f>
        <v>15</v>
      </c>
    </row>
    <row r="38" spans="2:9" x14ac:dyDescent="0.25">
      <c r="B38" s="5">
        <v>16</v>
      </c>
      <c r="C38" s="3"/>
      <c r="D38" s="2"/>
      <c r="E38" s="45" t="s">
        <v>26</v>
      </c>
      <c r="F38" s="46">
        <v>15</v>
      </c>
      <c r="G38" s="33"/>
      <c r="H38" s="63"/>
      <c r="I38" s="49">
        <f>SUM(F38:H38)</f>
        <v>15</v>
      </c>
    </row>
    <row r="39" spans="2:9" x14ac:dyDescent="0.25">
      <c r="B39" s="5">
        <v>18</v>
      </c>
      <c r="C39" s="3"/>
      <c r="D39" s="2"/>
      <c r="E39" s="45" t="s">
        <v>34</v>
      </c>
      <c r="F39" s="46">
        <v>13</v>
      </c>
      <c r="G39" s="33"/>
      <c r="H39" s="63"/>
      <c r="I39" s="49">
        <f>SUM(F39:H39)</f>
        <v>13</v>
      </c>
    </row>
    <row r="40" spans="2:9" x14ac:dyDescent="0.25">
      <c r="B40" s="2"/>
      <c r="C40" s="47">
        <v>19</v>
      </c>
      <c r="D40" s="5"/>
      <c r="E40" s="45" t="s">
        <v>114</v>
      </c>
      <c r="F40" s="63"/>
      <c r="G40" s="46">
        <v>12</v>
      </c>
      <c r="H40" s="46"/>
      <c r="I40" s="49">
        <f>SUM(F40:H40)</f>
        <v>12</v>
      </c>
    </row>
    <row r="41" spans="2:9" x14ac:dyDescent="0.25">
      <c r="B41" s="2"/>
      <c r="C41" s="47">
        <v>20</v>
      </c>
      <c r="D41" s="2"/>
      <c r="E41" s="45" t="s">
        <v>115</v>
      </c>
      <c r="F41" s="46"/>
      <c r="G41" s="46">
        <v>11</v>
      </c>
      <c r="H41" s="63"/>
      <c r="I41" s="49">
        <f>SUM(F41:H41)</f>
        <v>11</v>
      </c>
    </row>
    <row r="42" spans="2:9" x14ac:dyDescent="0.25">
      <c r="B42" s="5">
        <v>20</v>
      </c>
      <c r="C42" s="3"/>
      <c r="D42" s="2"/>
      <c r="E42" s="45" t="s">
        <v>128</v>
      </c>
      <c r="F42" s="46">
        <v>11</v>
      </c>
      <c r="G42" s="33"/>
      <c r="H42" s="63"/>
      <c r="I42" s="49">
        <f>SUM(F42:H42)</f>
        <v>11</v>
      </c>
    </row>
    <row r="43" spans="2:9" x14ac:dyDescent="0.25">
      <c r="B43" s="5"/>
      <c r="C43" s="47">
        <v>21</v>
      </c>
      <c r="D43" s="2"/>
      <c r="E43" s="45" t="s">
        <v>116</v>
      </c>
      <c r="F43" s="46"/>
      <c r="G43" s="46">
        <v>10</v>
      </c>
      <c r="H43" s="63"/>
      <c r="I43" s="49">
        <f>SUM(F43:H43)</f>
        <v>10</v>
      </c>
    </row>
    <row r="44" spans="2:9" x14ac:dyDescent="0.25">
      <c r="B44" s="5"/>
      <c r="C44" s="47">
        <v>22</v>
      </c>
      <c r="D44" s="5"/>
      <c r="E44" s="45" t="s">
        <v>117</v>
      </c>
      <c r="F44" s="46"/>
      <c r="G44" s="46">
        <v>9</v>
      </c>
      <c r="H44" s="46"/>
      <c r="I44" s="49">
        <f>SUM(F44:H44)</f>
        <v>9</v>
      </c>
    </row>
    <row r="45" spans="2:9" x14ac:dyDescent="0.25">
      <c r="B45" s="5">
        <v>22</v>
      </c>
      <c r="C45" s="3"/>
      <c r="D45" s="2"/>
      <c r="E45" s="45" t="s">
        <v>129</v>
      </c>
      <c r="F45" s="46">
        <v>9</v>
      </c>
      <c r="G45" s="33"/>
      <c r="H45" s="63"/>
      <c r="I45" s="49">
        <f>SUM(F45:H45)</f>
        <v>9</v>
      </c>
    </row>
  </sheetData>
  <sortState ref="B5:I45">
    <sortCondition descending="1" ref="I5:I45"/>
  </sortState>
  <mergeCells count="5">
    <mergeCell ref="B2:I2"/>
    <mergeCell ref="F3:H3"/>
    <mergeCell ref="I3:I4"/>
    <mergeCell ref="B3:D3"/>
    <mergeCell ref="E3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Лыжи, М</vt:lpstr>
      <vt:lpstr>Лыжи 50+ М</vt:lpstr>
      <vt:lpstr>лыжи М ПРО</vt:lpstr>
      <vt:lpstr>лыжи М ПРО 50+</vt:lpstr>
      <vt:lpstr>Лыжи, Ж</vt:lpstr>
      <vt:lpstr>Лыжи 50+ Ж</vt:lpstr>
      <vt:lpstr>лыжи Ж ПРО</vt:lpstr>
      <vt:lpstr>лыжи Ж ПРО 50+</vt:lpstr>
      <vt:lpstr>Борд М</vt:lpstr>
      <vt:lpstr>Борд М ПРО мягк</vt:lpstr>
      <vt:lpstr>Борд М ПРО жест</vt:lpstr>
      <vt:lpstr>Борд Ж</vt:lpstr>
      <vt:lpstr>Борд Ж ПРО мягк</vt:lpstr>
      <vt:lpstr>Борд Ж ПРО жест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Тюлюкин Андрей Владимирович</dc:creator>
  <cp:lastModifiedBy>ProNout</cp:lastModifiedBy>
  <cp:lastPrinted>2021-04-04T07:38:50Z</cp:lastPrinted>
  <dcterms:created xsi:type="dcterms:W3CDTF">2019-12-02T08:20:41Z</dcterms:created>
  <dcterms:modified xsi:type="dcterms:W3CDTF">2025-03-31T05:53:37Z</dcterms:modified>
</cp:coreProperties>
</file>